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120" yWindow="-120" windowWidth="29040" windowHeight="15840" tabRatio="717"/>
  </bookViews>
  <sheets>
    <sheet name="Introduction" sheetId="8" r:id="rId1"/>
    <sheet name="Reference Level Cost Components" sheetId="1" r:id="rId2"/>
    <sheet name="Definition of Cost Components" sheetId="7" r:id="rId3"/>
    <sheet name="FinDispatchDataParameters" sheetId="5" r:id="rId4"/>
    <sheet name="Non-FinDispatchDataParameters" sheetId="6" r:id="rId5"/>
    <sheet name="Reference Quantity" sheetId="9" r:id="rId6"/>
    <sheet name="Supporting Documentation List" sheetId="3" r:id="rId7"/>
  </sheets>
  <definedNames>
    <definedName name="_xlnm._FilterDatabase" localSheetId="4" hidden="1">'Non-FinDispatchDataParameters'!#REF!</definedName>
    <definedName name="_xlnm._FilterDatabase" localSheetId="6" hidden="1">'Supporting Documentation List'!$B$6:$D$26</definedName>
    <definedName name="_Toc33773272" localSheetId="0">Introduction!$A$15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5" l="1"/>
</calcChain>
</file>

<file path=xl/sharedStrings.xml><?xml version="1.0" encoding="utf-8"?>
<sst xmlns="http://schemas.openxmlformats.org/spreadsheetml/2006/main" count="165" uniqueCount="126">
  <si>
    <t xml:space="preserve">Resource Information </t>
  </si>
  <si>
    <t>Resource Name</t>
  </si>
  <si>
    <t>Resource ID</t>
  </si>
  <si>
    <t>Cost Components</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</si>
  <si>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</si>
  <si>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</si>
  <si>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</si>
  <si>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</si>
  <si>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</si>
  <si>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</si>
  <si>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</si>
  <si>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</si>
  <si>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</si>
  <si>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</si>
  <si>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Solar Resources</t>
  </si>
  <si>
    <t>Applicable in all time periods</t>
  </si>
  <si>
    <t>Internal definitions, invoices, accounting statements</t>
  </si>
  <si>
    <t>A.2</t>
  </si>
  <si>
    <t>Scheduled Maintenance - Electrical &amp; Mechanical</t>
  </si>
  <si>
    <t>A.3</t>
  </si>
  <si>
    <t>Unscheduled Maintenance - Electrical</t>
  </si>
  <si>
    <t>A.4</t>
  </si>
  <si>
    <t>Incremental Third Party Payments</t>
  </si>
  <si>
    <t>Agreement terms &amp; payment statements</t>
  </si>
  <si>
    <t>#</t>
  </si>
  <si>
    <t xml:space="preserve">Cost Category </t>
  </si>
  <si>
    <t>Description</t>
  </si>
  <si>
    <t>Types of Supporting Documentation</t>
  </si>
  <si>
    <t xml:space="preserve">A major maintenance reserve will be developed at most solar farms in anticipation of major replacements required through overall asset life, most typically the Inverters and Transformers. This reserve fund will be paid into over a course of years. </t>
  </si>
  <si>
    <t>-Original equipment cost for inverter
-Updated quotes from a reputable manufacturer, defined as a manufacturer with a positive industry reputation and a multi-year history of supplying the product in question in the North American market.</t>
  </si>
  <si>
    <t>Scheduled Maintenance - Electrical and Mechanical</t>
  </si>
  <si>
    <t>Scheduled maintenance - Electrical would include any work planned ahead of time as part of the O&amp;M plan for the electrical portion of the site. This would include inspections and work to maintain warranties and other work that is predictable.</t>
  </si>
  <si>
    <t xml:space="preserve">O&amp;M Contract, or documented cost of staffing if self-performed by owner. </t>
  </si>
  <si>
    <t>Unscheduled Maintenance- Electrical</t>
  </si>
  <si>
    <t xml:space="preserve">Includes all non-scheduled maintenance activity. This will primarily be outage investigations triggered by monitoring team, which may include labour and parts costs as required to return the site to full operation.  Most commonly the repairs will be relatively minor, replacing/resetting fuses and bad string connections, however failures on the AC side of the system can happen as well and will result in much more significant efforts in time and materials to repair. </t>
  </si>
  <si>
    <t>Maintenance record &amp; invoicing for previous year(s). Value of spare parts used, if applicable, based on purchase price.</t>
  </si>
  <si>
    <t>Costs per Agreements such as Royalties, Land Leases and Service Agreements which result in costs directly tied to generation (MWh).</t>
  </si>
  <si>
    <t>Compensation formulas from Agreements, including escalation clauses.</t>
  </si>
  <si>
    <t xml:space="preserve"> Separate for Day Ahead and Real-Time markets</t>
  </si>
  <si>
    <t>Parameter</t>
  </si>
  <si>
    <t>Unit</t>
  </si>
  <si>
    <t xml:space="preserve">Description </t>
  </si>
  <si>
    <t>Formula</t>
  </si>
  <si>
    <t>Reference value/cost curve</t>
  </si>
  <si>
    <t>Energy offer</t>
  </si>
  <si>
    <r>
      <t xml:space="preserve">The </t>
    </r>
    <r>
      <rPr>
        <i/>
        <sz val="10"/>
        <rFont val="Calibri"/>
        <family val="2"/>
        <scheme val="minor"/>
      </rPr>
      <t xml:space="preserve">energy offer </t>
    </r>
    <r>
      <rPr>
        <sz val="10"/>
        <rFont val="Calibri"/>
        <family val="2"/>
        <scheme val="minor"/>
      </rPr>
      <t>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r>
  </si>
  <si>
    <t xml:space="preserve">Energy Reference Level = Operating and Maintenance Costs 
</t>
  </si>
  <si>
    <t>Non-Financial Reference Level</t>
  </si>
  <si>
    <t>MW/min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</si>
  <si>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</si>
  <si>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</si>
  <si>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</si>
  <si>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</si>
  <si>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</si>
  <si>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</si>
  <si>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</si>
  <si>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</si>
  <si>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</si>
  <si>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</si>
  <si>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</si>
  <si>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</si>
  <si>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</si>
  <si>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</si>
  <si>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</si>
  <si>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</si>
  <si>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</si>
  <si>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</si>
  <si>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</si>
  <si>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</si>
  <si>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</si>
  <si>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</si>
  <si>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</si>
  <si>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</si>
  <si>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Solar</t>
  </si>
  <si>
    <t>Projected cost of eligible major maintenance/forecasted P50 generation</t>
  </si>
  <si>
    <t>As per relevant agreements</t>
  </si>
  <si>
    <t>Invoice 1.pdf</t>
  </si>
  <si>
    <t>Quote 1.pdf</t>
  </si>
  <si>
    <t>Refer to page 10, for cost to support input into the major maintenance cost</t>
  </si>
  <si>
    <t>Refer to page 4, for cost to support input into the scheduled maintenance</t>
  </si>
  <si>
    <t>[etc. to be filled by Market participant to substantiate all inputs into reference levels]</t>
  </si>
  <si>
    <t>Historical cost for the last 5 years/historical generation for the last 5 years</t>
  </si>
  <si>
    <t>[Sample Solar Worksheet]</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</si>
  <si>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</si>
  <si>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</si>
  <si>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t>
  </si>
  <si>
    <t xml:space="preserve">Market participants to provide supporting documentation such as resource specifications, that show the ramp rate (MW/min) at which a resource can reach its active power capability.   </t>
  </si>
  <si>
    <t>Technology type of Resource</t>
  </si>
  <si>
    <t>I. Units of measurement/ formula reference</t>
  </si>
  <si>
    <t>Historical cost for the last 5 years/historical generation over the last 5 years</t>
  </si>
  <si>
    <t>Value</t>
  </si>
  <si>
    <t>Supporting Documentation</t>
  </si>
  <si>
    <t>Reference Quantity Modifier</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</si>
  <si>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</si>
  <si>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</si>
  <si>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</si>
  <si>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</si>
  <si>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</si>
  <si>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</si>
  <si>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</si>
  <si>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</si>
  <si>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Energy Ramp Rate 1</t>
  </si>
  <si>
    <t>The energy ramp rate profile across the dispatchable range that the resource expects to meet during normal operation.</t>
  </si>
  <si>
    <t>Energy Ramp Rate 2</t>
  </si>
  <si>
    <t>Energy Ramp Rate 3</t>
  </si>
  <si>
    <t>Energy Ramp Rate 4</t>
  </si>
  <si>
    <t>Energy Ramp Rate 5</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</si>
  <si>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</si>
  <si>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</si>
  <si>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</si>
  <si>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</si>
  <si>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</si>
  <si>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</si>
  <si>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</si>
  <si>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</si>
  <si>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</si>
  <si>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</si>
  <si>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</si>
  <si>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</si>
  <si>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</si>
  <si>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Levels and Reference Quantities Workbook - Solar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</si>
  <si>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</si>
  <si>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Date of the Reference Levels and Reference Quantities Workbook Completion </t>
  </si>
  <si>
    <t>Proposed Effective Date of the Requested Reference Levels and Reference Quantities</t>
  </si>
  <si>
    <t>RLRQ Workbook for Short-Run Marginal Energy Cost Components</t>
  </si>
  <si>
    <t>RLRQ Workbook - Solar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</si>
</sst>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i/>
      <sz val="11"/>
      <color theme="1"/>
      <name val="Calibri"/>
      <family val="2"/>
      <scheme val="minor"/>
    </font>
    <font>
      <sz val="10"/>
      <color theme="1"/>
      <name val="Times New Roman"/>
      <family val="1"/>
    </font>
    <font>
      <sz val="10"/>
      <name val="Calibri"/>
      <family val="2"/>
      <scheme val="minor"/>
    </font>
    <font>
      <i/>
      <sz val="10"/>
      <name val="Calibri"/>
      <family val="2"/>
      <scheme val="minor"/>
    </font>
    <font>
      <b/>
      <sz val="10"/>
      <color theme="1"/>
      <name val="Calibri  "/>
    </font>
    <font>
      <sz val="10"/>
      <color theme="1"/>
      <name val="Calibri  "/>
    </font>
    <font>
      <b/>
      <i/>
      <sz val="10"/>
      <color theme="1"/>
      <name val="Calibri  "/>
    </font>
    <font>
      <sz val="8"/>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rgb="FFCD2026"/>
      <name val="Calibri"/>
      <family val="2"/>
      <scheme val="minor"/>
    </font>
    <font>
      <i/>
      <sz val="11"/>
      <color rgb="FFCD202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00B0F0"/>
        <bgColor indexed="64"/>
      </patternFill>
    </fill>
    <fill>
      <patternFill patternType="solid">
        <fgColor theme="2"/>
        <bgColor indexed="64"/>
      </patternFill>
    </fill>
    <fill>
      <patternFill patternType="solid">
        <fgColor rgb="FFFFC000"/>
        <bgColor indexed="64"/>
      </patternFill>
    </fill>
  </fills>
  <borders count="30">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4" borderId="2" applyNumberFormat="0" applyFont="0" applyAlignment="0" applyProtection="0"/>
  </cellStyleXfs>
  <cellXfs count="100">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vertical="top"/>
    </xf>
    <xf numFmtId="0" fontId="0" fillId="0" borderId="0" xfId="0" applyFont="1" applyAlignment="1">
      <alignment vertical="top"/>
    </xf>
    <xf numFmtId="0" fontId="0" fillId="0" borderId="10" xfId="0" applyBorder="1" applyAlignment="1">
      <alignment vertical="top"/>
    </xf>
    <xf numFmtId="0" fontId="8" fillId="6" borderId="3" xfId="0" applyFont="1" applyFill="1" applyBorder="1" applyAlignment="1">
      <alignment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5" fillId="0" borderId="10" xfId="0" applyFont="1" applyBorder="1" applyAlignment="1">
      <alignment vertical="top" wrapText="1"/>
    </xf>
    <xf numFmtId="0" fontId="0" fillId="0" borderId="3" xfId="0" applyBorder="1"/>
    <xf numFmtId="0" fontId="0" fillId="0" borderId="3" xfId="0" applyBorder="1" applyAlignment="1">
      <alignment wrapText="1"/>
    </xf>
    <xf numFmtId="0" fontId="0" fillId="2" borderId="3" xfId="0" applyFill="1" applyBorder="1" applyAlignment="1">
      <alignment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0" fillId="0" borderId="0" xfId="0" applyAlignment="1">
      <alignment vertical="center" wrapText="1"/>
    </xf>
    <xf numFmtId="0" fontId="1" fillId="7" borderId="3" xfId="0" applyFont="1" applyFill="1" applyBorder="1" applyAlignment="1">
      <alignment horizontal="lef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quotePrefix="1" applyBorder="1" applyAlignment="1">
      <alignment vertical="center" wrapText="1"/>
    </xf>
    <xf numFmtId="0" fontId="0" fillId="2" borderId="0" xfId="0" applyFill="1" applyBorder="1"/>
    <xf numFmtId="0" fontId="2" fillId="2" borderId="0" xfId="0" applyFont="1" applyFill="1" applyAlignment="1">
      <alignment vertical="center"/>
    </xf>
    <xf numFmtId="0" fontId="1" fillId="3" borderId="3"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xf>
    <xf numFmtId="0" fontId="0" fillId="2" borderId="0" xfId="0" applyFill="1" applyAlignment="1">
      <alignment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0" xfId="1" applyFont="1" applyFill="1" applyBorder="1" applyAlignment="1">
      <alignment vertical="center"/>
    </xf>
    <xf numFmtId="0" fontId="0" fillId="2" borderId="6" xfId="1" applyFont="1" applyFill="1" applyBorder="1" applyAlignment="1">
      <alignment horizontal="center" vertical="center"/>
    </xf>
    <xf numFmtId="0" fontId="6" fillId="0" borderId="20" xfId="0" applyFont="1" applyBorder="1" applyAlignment="1">
      <alignment vertical="top" wrapText="1"/>
    </xf>
    <xf numFmtId="0" fontId="2" fillId="2" borderId="0" xfId="0" applyFont="1" applyFill="1" applyAlignment="1">
      <alignment horizontal="left" vertical="center"/>
    </xf>
    <xf numFmtId="0" fontId="0" fillId="2" borderId="3" xfId="0" applyFill="1" applyBorder="1" applyAlignment="1">
      <alignment horizontal="center" vertical="center"/>
    </xf>
    <xf numFmtId="0" fontId="2" fillId="2" borderId="0" xfId="0" applyFont="1" applyFill="1" applyBorder="1" applyAlignment="1">
      <alignment horizontal="left" vertical="top"/>
    </xf>
    <xf numFmtId="0" fontId="1" fillId="3" borderId="3" xfId="0" applyFont="1" applyFill="1" applyBorder="1" applyAlignment="1">
      <alignment horizontal="left" vertical="top"/>
    </xf>
    <xf numFmtId="0" fontId="0" fillId="2" borderId="3" xfId="0" applyFill="1" applyBorder="1" applyAlignment="1">
      <alignment vertical="top"/>
    </xf>
    <xf numFmtId="0" fontId="0" fillId="2" borderId="3" xfId="0" applyFill="1" applyBorder="1" applyAlignment="1">
      <alignment vertical="top" wrapText="1"/>
    </xf>
    <xf numFmtId="0" fontId="0" fillId="0" borderId="3" xfId="0" applyBorder="1" applyAlignment="1">
      <alignment vertical="top"/>
    </xf>
    <xf numFmtId="0" fontId="0" fillId="0" borderId="3" xfId="0" applyBorder="1" applyAlignment="1">
      <alignment vertical="top" wrapText="1"/>
    </xf>
    <xf numFmtId="0" fontId="2" fillId="2" borderId="0" xfId="0" applyFont="1" applyFill="1" applyBorder="1" applyAlignment="1">
      <alignment horizontal="left" vertical="top" wrapText="1"/>
    </xf>
    <xf numFmtId="0" fontId="1" fillId="3" borderId="3" xfId="0" applyFont="1" applyFill="1" applyBorder="1" applyAlignment="1">
      <alignment horizontal="left" vertical="top" wrapText="1"/>
    </xf>
    <xf numFmtId="0" fontId="0" fillId="0" borderId="0" xfId="0" applyAlignment="1">
      <alignment vertical="top" wrapText="1"/>
    </xf>
    <xf numFmtId="0" fontId="0" fillId="2" borderId="3" xfId="0" quotePrefix="1" applyFill="1" applyBorder="1" applyAlignment="1">
      <alignment vertical="top" wrapText="1"/>
    </xf>
    <xf numFmtId="0" fontId="4" fillId="0" borderId="4" xfId="0" applyFont="1" applyFill="1" applyBorder="1" applyAlignment="1">
      <alignment horizontal="left" vertical="center"/>
    </xf>
    <xf numFmtId="0" fontId="1" fillId="0" borderId="3" xfId="0" applyFont="1" applyBorder="1" applyAlignment="1">
      <alignment horizontal="left" vertical="center" wrapText="1"/>
    </xf>
    <xf numFmtId="0" fontId="0" fillId="2" borderId="3" xfId="0" applyFill="1" applyBorder="1"/>
    <xf numFmtId="0" fontId="0" fillId="0" borderId="3" xfId="0" applyBorder="1" applyAlignment="1"/>
    <xf numFmtId="0" fontId="12" fillId="6" borderId="13" xfId="0" applyFont="1" applyFill="1" applyBorder="1" applyAlignment="1">
      <alignment vertical="top" wrapText="1"/>
    </xf>
    <xf numFmtId="0" fontId="12" fillId="6" borderId="12" xfId="0" applyFont="1" applyFill="1" applyBorder="1" applyAlignment="1">
      <alignment vertical="top" wrapText="1"/>
    </xf>
    <xf numFmtId="0" fontId="12" fillId="6" borderId="12" xfId="0" applyFont="1" applyFill="1" applyBorder="1" applyAlignment="1">
      <alignment wrapText="1"/>
    </xf>
    <xf numFmtId="0" fontId="13" fillId="0" borderId="11" xfId="0" applyFont="1" applyBorder="1" applyAlignment="1">
      <alignment vertical="top" wrapText="1"/>
    </xf>
    <xf numFmtId="0" fontId="13" fillId="0" borderId="13" xfId="0" applyFont="1" applyBorder="1" applyAlignment="1">
      <alignment vertical="top" wrapText="1"/>
    </xf>
    <xf numFmtId="0" fontId="14" fillId="0" borderId="13" xfId="0" applyFont="1" applyBorder="1" applyAlignment="1">
      <alignment vertical="top" wrapText="1"/>
    </xf>
    <xf numFmtId="0" fontId="15" fillId="0" borderId="0" xfId="0" applyFont="1" applyFill="1"/>
    <xf numFmtId="0" fontId="9" fillId="0" borderId="23" xfId="0" applyFont="1" applyBorder="1" applyAlignment="1">
      <alignment horizontal="left" vertical="center" wrapText="1"/>
    </xf>
    <xf numFmtId="0" fontId="9" fillId="0" borderId="3" xfId="0" applyFont="1" applyBorder="1" applyAlignment="1">
      <alignment horizontal="left" vertical="center" wrapText="1"/>
    </xf>
    <xf numFmtId="0" fontId="0" fillId="8" borderId="0" xfId="0" applyFill="1"/>
    <xf numFmtId="0" fontId="1" fillId="8" borderId="24" xfId="0" applyFont="1" applyFill="1" applyBorder="1"/>
    <xf numFmtId="0" fontId="1" fillId="8" borderId="25" xfId="0" applyFont="1" applyFill="1" applyBorder="1"/>
    <xf numFmtId="0" fontId="1" fillId="8" borderId="26" xfId="0" applyFont="1" applyFill="1" applyBorder="1"/>
    <xf numFmtId="0" fontId="0" fillId="8" borderId="4" xfId="0" applyFill="1" applyBorder="1" applyAlignment="1">
      <alignment wrapText="1"/>
    </xf>
    <xf numFmtId="0" fontId="0" fillId="8" borderId="3" xfId="0" applyFill="1" applyBorder="1" applyAlignment="1">
      <alignment wrapText="1"/>
    </xf>
    <xf numFmtId="0" fontId="0" fillId="8" borderId="5" xfId="0" applyFill="1" applyBorder="1" applyAlignment="1">
      <alignment wrapText="1"/>
    </xf>
    <xf numFmtId="0" fontId="0" fillId="8" borderId="27" xfId="0" applyFill="1" applyBorder="1" applyAlignment="1">
      <alignment wrapText="1"/>
    </xf>
    <xf numFmtId="0" fontId="0" fillId="8" borderId="28" xfId="0" applyFill="1" applyBorder="1" applyAlignment="1">
      <alignment wrapText="1"/>
    </xf>
    <xf numFmtId="0" fontId="0" fillId="8" borderId="29" xfId="0" applyFill="1" applyBorder="1" applyAlignment="1">
      <alignment wrapText="1"/>
    </xf>
    <xf numFmtId="0" fontId="4" fillId="0" borderId="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5" fillId="2" borderId="19"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5" xfId="0" applyFont="1" applyFill="1" applyBorder="1" applyAlignment="1">
      <alignment horizontal="left" vertical="top" wrapText="1"/>
    </xf>
    <xf numFmtId="0" fontId="1" fillId="5" borderId="7" xfId="1" applyFont="1" applyFill="1" applyBorder="1" applyAlignment="1">
      <alignment horizontal="center" vertical="center"/>
    </xf>
    <xf numFmtId="0" fontId="1" fillId="5" borderId="8" xfId="1" applyFont="1" applyFill="1" applyBorder="1" applyAlignment="1">
      <alignment horizontal="center" vertical="center"/>
    </xf>
    <xf numFmtId="0" fontId="0" fillId="2" borderId="19"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2" fillId="2" borderId="0" xfId="0" applyFont="1" applyFill="1" applyAlignment="1">
      <alignment horizontal="left" vertical="center"/>
    </xf>
    <xf numFmtId="0" fontId="13" fillId="0" borderId="14"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2" fillId="2" borderId="0" xfId="0" applyFont="1" applyFill="1" applyBorder="1" applyAlignment="1">
      <alignment horizontal="left" vertical="center"/>
    </xf>
    <xf numFmtId="0" fontId="0" fillId="9" borderId="5" xfId="0" applyFill="1" applyBorder="1"/>
    <xf numFmtId="14" fontId="0" fillId="9" borderId="5" xfId="0" applyNumberFormat="1" applyFill="1" applyBorder="1"/>
    <xf numFmtId="14" fontId="0" fillId="9" borderId="22" xfId="0" applyNumberFormat="1" applyFill="1" applyBorder="1"/>
    <xf numFmtId="0" fontId="0" fillId="9" borderId="3" xfId="0" quotePrefix="1" applyFill="1" applyBorder="1" applyAlignment="1">
      <alignment vertical="center" wrapText="1"/>
    </xf>
    <xf numFmtId="0" fontId="0" fillId="9" borderId="3" xfId="0" applyFill="1" applyBorder="1" applyAlignment="1">
      <alignment wrapText="1"/>
    </xf>
    <xf numFmtId="0" fontId="0" fillId="9" borderId="20" xfId="0" applyFill="1" applyBorder="1" applyAlignment="1">
      <alignment vertical="top"/>
    </xf>
    <xf numFmtId="0" fontId="9" fillId="9" borderId="3" xfId="0" applyFont="1" applyFill="1" applyBorder="1" applyAlignment="1">
      <alignment vertical="center" wrapText="1"/>
    </xf>
    <xf numFmtId="0" fontId="0" fillId="9" borderId="3" xfId="0" applyFill="1" applyBorder="1" applyAlignment="1">
      <alignment vertical="center" wrapText="1"/>
    </xf>
    <xf numFmtId="0" fontId="0" fillId="9" borderId="3" xfId="0" applyFill="1" applyBorder="1"/>
    <xf numFmtId="0" fontId="16" fillId="9" borderId="3" xfId="0" applyFont="1" applyFill="1" applyBorder="1" applyAlignment="1">
      <alignment wrapText="1"/>
    </xf>
  </cellXfs>
  <cellStyles count="2">
    <cellStyle name="Normal" xfId="0" builtinId="0"/>
    <cellStyle name="Note" xfId="1" builtinId="1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0"/>
  <sheetViews>
    <sheetView tabSelected="1" topLeftCell="A20" zoomScale="112" zoomScaleNormal="112" workbookViewId="0">
      <selection activeCell="D12" sqref="D12"/>
    </sheetView>
  </sheetViews>
  <sheetFormatPr defaultColWidth="0" defaultRowHeight="15"/>
  <cols>
    <col min="1" max="1" width="25.7109375" style="1" customWidth="1"/>
    <col min="2" max="2" width="30.85546875" style="1" customWidth="1"/>
    <col min="3" max="3" width="36.42578125" style="1" customWidth="1"/>
    <col min="4" max="4" width="50.140625" style="1" customWidth="1"/>
    <col min="5" max="7" width="9.140625" style="1" customWidth="1"/>
    <col min="8" max="8" width="53.140625" style="1" customWidth="1"/>
    <col min="9" max="13" width="9.140625" style="1" customWidth="1"/>
    <col min="14" max="16384" width="9.140625" style="1" hidden="1"/>
  </cols>
  <sheetData>
    <row r="1" spans="1:9" ht="18.75">
      <c r="A1" s="23" t="s">
        <v>120</v>
      </c>
      <c r="B1" s="23"/>
      <c r="C1" s="23"/>
      <c r="D1" s="23"/>
      <c r="E1" s="23"/>
      <c r="F1" s="23"/>
      <c r="G1" s="23"/>
      <c r="H1" s="23"/>
    </row>
    <row r="2" spans="1:9" ht="79.5" customHeight="1">
      <c r="A2" s="79" t="s">
        <v>121</v>
      </c>
      <c r="B2" s="80"/>
      <c r="C2" s="80"/>
      <c r="D2" s="80"/>
      <c r="E2" s="80"/>
      <c r="F2" s="80"/>
      <c r="G2" s="80"/>
      <c r="H2" s="81"/>
    </row>
    <row r="3" spans="1:9" ht="83.45" customHeight="1">
      <c r="A3" s="82"/>
      <c r="B3" s="83"/>
      <c r="C3" s="83"/>
      <c r="D3" s="83"/>
      <c r="E3" s="83"/>
      <c r="F3" s="83"/>
      <c r="G3" s="83"/>
      <c r="H3" s="84"/>
    </row>
    <row r="4" spans="1:9" ht="15" customHeight="1">
      <c r="A4" s="71" t="s">
        <v>83</v>
      </c>
      <c r="B4" s="72"/>
      <c r="C4" s="72"/>
      <c r="D4" s="72"/>
      <c r="E4" s="72"/>
      <c r="F4" s="72"/>
      <c r="G4" s="72"/>
      <c r="H4" s="73"/>
    </row>
    <row r="5" spans="1:9" ht="72.599999999999994" customHeight="1">
      <c r="A5" s="74"/>
      <c r="B5" s="75"/>
      <c r="C5" s="75"/>
      <c r="D5" s="75"/>
      <c r="E5" s="75"/>
      <c r="F5" s="75"/>
      <c r="G5" s="75"/>
      <c r="H5" s="76"/>
    </row>
    <row r="6" spans="1:9" ht="15.75" thickBot="1">
      <c r="A6" s="29"/>
      <c r="B6" s="28"/>
      <c r="D6" s="28"/>
      <c r="H6" s="22"/>
      <c r="I6" s="22"/>
    </row>
    <row r="7" spans="1:9">
      <c r="A7" s="32"/>
      <c r="B7" s="77" t="s">
        <v>0</v>
      </c>
      <c r="C7" s="78"/>
      <c r="D7" s="31"/>
      <c r="E7" s="31"/>
      <c r="F7" s="31"/>
      <c r="G7" s="31"/>
      <c r="H7" s="31"/>
      <c r="I7" s="22"/>
    </row>
    <row r="8" spans="1:9">
      <c r="A8" s="30"/>
      <c r="B8" s="46" t="s">
        <v>1</v>
      </c>
      <c r="C8" s="90" t="s">
        <v>82</v>
      </c>
      <c r="H8" s="28"/>
    </row>
    <row r="9" spans="1:9">
      <c r="A9" s="30"/>
      <c r="B9" s="46" t="s">
        <v>2</v>
      </c>
      <c r="C9" s="90"/>
      <c r="H9" s="28"/>
    </row>
    <row r="10" spans="1:9">
      <c r="A10" s="30"/>
      <c r="B10" s="46" t="s">
        <v>87</v>
      </c>
      <c r="C10" s="90" t="s">
        <v>73</v>
      </c>
    </row>
    <row r="11" spans="1:9" ht="45">
      <c r="A11" s="30"/>
      <c r="B11" s="69" t="s">
        <v>122</v>
      </c>
      <c r="C11" s="91">
        <v>44120</v>
      </c>
      <c r="D11" s="28"/>
    </row>
    <row r="12" spans="1:9" ht="45.75" thickBot="1">
      <c r="A12" s="29"/>
      <c r="B12" s="70" t="s">
        <v>123</v>
      </c>
      <c r="C12" s="92">
        <v>44197</v>
      </c>
      <c r="D12" s="28"/>
    </row>
    <row r="14" spans="1:9">
      <c r="A14" s="59" t="s">
        <v>107</v>
      </c>
      <c r="B14" s="59"/>
      <c r="C14" s="59"/>
      <c r="D14" s="59"/>
    </row>
    <row r="15" spans="1:9" ht="15.75" thickBot="1">
      <c r="A15" s="59"/>
      <c r="B15" s="59"/>
      <c r="C15" s="59"/>
      <c r="D15" s="59"/>
    </row>
    <row r="16" spans="1:9">
      <c r="A16" s="60" t="s">
        <v>108</v>
      </c>
      <c r="B16" s="61" t="s">
        <v>109</v>
      </c>
      <c r="C16" s="61" t="s">
        <v>26</v>
      </c>
      <c r="D16" s="62" t="s">
        <v>110</v>
      </c>
    </row>
    <row r="17" spans="1:4" ht="60">
      <c r="A17" s="63" t="s">
        <v>111</v>
      </c>
      <c r="B17" s="64"/>
      <c r="C17" s="64" t="s">
        <v>112</v>
      </c>
      <c r="D17" s="65"/>
    </row>
    <row r="18" spans="1:4" ht="90">
      <c r="A18" s="63" t="s">
        <v>113</v>
      </c>
      <c r="B18" s="64"/>
      <c r="C18" s="64" t="s">
        <v>114</v>
      </c>
      <c r="D18" s="65"/>
    </row>
    <row r="19" spans="1:4" ht="90">
      <c r="A19" s="63" t="s">
        <v>115</v>
      </c>
      <c r="B19" s="64"/>
      <c r="C19" s="64" t="s">
        <v>116</v>
      </c>
      <c r="D19" s="65"/>
    </row>
    <row r="20" spans="1:4" ht="270.75" thickBot="1">
      <c r="A20" s="66" t="s">
        <v>117</v>
      </c>
      <c r="B20" s="67"/>
      <c r="C20" s="67" t="s">
        <v>118</v>
      </c>
      <c r="D20" s="68" t="s">
        <v>119</v>
      </c>
    </row>
  </sheetData>
  <mergeCells count="3">
    <mergeCell ref="A4:H5"/>
    <mergeCell ref="B7:C7"/>
    <mergeCell ref="A2:H3"/>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topLeftCell="C1" zoomScale="86" zoomScaleNormal="86" workbookViewId="0">
      <pane ySplit="2" topLeftCell="A3" activePane="bottomLeft" state="frozen"/>
      <selection pane="bottomLeft" activeCell="F4" sqref="F4:H7"/>
    </sheetView>
  </sheetViews>
  <sheetFormatPr defaultRowHeight="15"/>
  <cols>
    <col min="1" max="1" width="6.42578125" style="3" customWidth="1"/>
    <col min="2" max="2" width="38.85546875" style="4" customWidth="1"/>
    <col min="3" max="3" width="22" customWidth="1"/>
    <col min="4" max="4" width="26.5703125" style="4" customWidth="1"/>
    <col min="5" max="5" width="26.5703125" customWidth="1"/>
    <col min="6" max="6" width="25.5703125" customWidth="1"/>
    <col min="7" max="7" width="35.42578125" customWidth="1"/>
    <col min="8" max="8" width="54" customWidth="1"/>
  </cols>
  <sheetData>
    <row r="1" spans="1:8" s="85" customFormat="1" ht="18.75">
      <c r="A1" s="85" t="s">
        <v>124</v>
      </c>
    </row>
    <row r="2" spans="1:8" s="34" customFormat="1" ht="44.25" customHeight="1">
      <c r="A2" s="19"/>
      <c r="B2" s="24" t="s">
        <v>3</v>
      </c>
      <c r="C2" s="25" t="s">
        <v>88</v>
      </c>
      <c r="D2" s="26" t="s">
        <v>4</v>
      </c>
      <c r="E2" s="25" t="s">
        <v>5</v>
      </c>
      <c r="F2" s="24" t="s">
        <v>6</v>
      </c>
      <c r="G2" s="24" t="s">
        <v>7</v>
      </c>
      <c r="H2" s="24" t="s">
        <v>8</v>
      </c>
    </row>
    <row r="3" spans="1:8" s="17" customFormat="1">
      <c r="A3" s="47" t="s">
        <v>9</v>
      </c>
      <c r="B3" s="18" t="s">
        <v>10</v>
      </c>
      <c r="C3" s="15"/>
      <c r="D3" s="16"/>
      <c r="E3" s="15"/>
      <c r="F3" s="15"/>
      <c r="G3" s="15"/>
      <c r="H3" s="15"/>
    </row>
    <row r="4" spans="1:8" ht="30">
      <c r="A4" s="48" t="s">
        <v>11</v>
      </c>
      <c r="B4" s="14" t="s">
        <v>12</v>
      </c>
      <c r="C4" s="20" t="s">
        <v>13</v>
      </c>
      <c r="D4" s="35" t="s">
        <v>14</v>
      </c>
      <c r="E4" s="21" t="s">
        <v>15</v>
      </c>
      <c r="F4" s="93">
        <v>4</v>
      </c>
      <c r="G4" s="94" t="s">
        <v>16</v>
      </c>
      <c r="H4" s="94" t="s">
        <v>74</v>
      </c>
    </row>
    <row r="5" spans="1:8" ht="30">
      <c r="A5" s="48" t="s">
        <v>17</v>
      </c>
      <c r="B5" s="14" t="s">
        <v>18</v>
      </c>
      <c r="C5" s="20" t="s">
        <v>13</v>
      </c>
      <c r="D5" s="35" t="s">
        <v>14</v>
      </c>
      <c r="E5" s="21" t="s">
        <v>15</v>
      </c>
      <c r="F5" s="93">
        <v>4</v>
      </c>
      <c r="G5" s="94" t="s">
        <v>16</v>
      </c>
      <c r="H5" s="94" t="s">
        <v>89</v>
      </c>
    </row>
    <row r="6" spans="1:8" ht="30">
      <c r="A6" s="49" t="s">
        <v>19</v>
      </c>
      <c r="B6" s="13" t="s">
        <v>20</v>
      </c>
      <c r="C6" s="20" t="s">
        <v>13</v>
      </c>
      <c r="D6" s="19" t="s">
        <v>14</v>
      </c>
      <c r="E6" s="21" t="s">
        <v>15</v>
      </c>
      <c r="F6" s="93">
        <v>1</v>
      </c>
      <c r="G6" s="94" t="s">
        <v>16</v>
      </c>
      <c r="H6" s="94" t="s">
        <v>81</v>
      </c>
    </row>
    <row r="7" spans="1:8" ht="30">
      <c r="A7" s="48" t="s">
        <v>21</v>
      </c>
      <c r="B7" s="20" t="s">
        <v>22</v>
      </c>
      <c r="C7" s="20" t="s">
        <v>13</v>
      </c>
      <c r="D7" s="19" t="s">
        <v>14</v>
      </c>
      <c r="E7" s="21" t="s">
        <v>15</v>
      </c>
      <c r="F7" s="93">
        <v>0.1</v>
      </c>
      <c r="G7" s="94" t="s">
        <v>23</v>
      </c>
      <c r="H7" s="94" t="s">
        <v>75</v>
      </c>
    </row>
  </sheetData>
  <mergeCells count="1">
    <mergeCell ref="A1:XFD1"/>
  </mergeCells>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6"/>
  <sheetViews>
    <sheetView topLeftCell="F1" workbookViewId="0">
      <selection activeCell="A2" sqref="A2"/>
    </sheetView>
  </sheetViews>
  <sheetFormatPr defaultRowHeight="15"/>
  <cols>
    <col min="1" max="1" width="5.28515625" style="5" customWidth="1"/>
    <col min="2" max="2" width="29" style="44" customWidth="1"/>
    <col min="3" max="3" width="59.42578125" style="5" customWidth="1"/>
    <col min="4" max="4" width="62.28515625" style="5" customWidth="1"/>
    <col min="5" max="5" width="32.28515625" customWidth="1"/>
  </cols>
  <sheetData>
    <row r="1" spans="1:5" ht="18.75">
      <c r="A1" s="36" t="s">
        <v>125</v>
      </c>
      <c r="B1" s="42"/>
      <c r="C1" s="36"/>
    </row>
    <row r="2" spans="1:5">
      <c r="A2" s="37" t="s">
        <v>24</v>
      </c>
      <c r="B2" s="43" t="s">
        <v>25</v>
      </c>
      <c r="C2" s="37" t="s">
        <v>26</v>
      </c>
      <c r="D2" s="37" t="s">
        <v>27</v>
      </c>
      <c r="E2" s="37" t="s">
        <v>85</v>
      </c>
    </row>
    <row r="3" spans="1:5" ht="75">
      <c r="A3" s="38" t="s">
        <v>11</v>
      </c>
      <c r="B3" s="39" t="s">
        <v>12</v>
      </c>
      <c r="C3" s="39" t="s">
        <v>28</v>
      </c>
      <c r="D3" s="45" t="s">
        <v>29</v>
      </c>
      <c r="E3" s="45"/>
    </row>
    <row r="4" spans="1:5" ht="60">
      <c r="A4" s="38" t="s">
        <v>17</v>
      </c>
      <c r="B4" s="39" t="s">
        <v>30</v>
      </c>
      <c r="C4" s="39" t="s">
        <v>31</v>
      </c>
      <c r="D4" s="39" t="s">
        <v>32</v>
      </c>
      <c r="E4" s="39"/>
    </row>
    <row r="5" spans="1:5" ht="120">
      <c r="A5" s="40" t="s">
        <v>19</v>
      </c>
      <c r="B5" s="41" t="s">
        <v>33</v>
      </c>
      <c r="C5" s="41" t="s">
        <v>34</v>
      </c>
      <c r="D5" s="41" t="s">
        <v>35</v>
      </c>
      <c r="E5" s="41"/>
    </row>
    <row r="6" spans="1:5" ht="45">
      <c r="A6" s="40" t="s">
        <v>21</v>
      </c>
      <c r="B6" s="41" t="s">
        <v>22</v>
      </c>
      <c r="C6" s="41" t="s">
        <v>36</v>
      </c>
      <c r="D6" s="41" t="s">
        <v>37</v>
      </c>
      <c r="E6" s="4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
  <sheetViews>
    <sheetView zoomScaleNormal="100" workbookViewId="0">
      <selection activeCell="F4" sqref="F4"/>
    </sheetView>
  </sheetViews>
  <sheetFormatPr defaultColWidth="9.140625" defaultRowHeight="15"/>
  <cols>
    <col min="1" max="1" width="2.7109375" style="6" bestFit="1" customWidth="1"/>
    <col min="2" max="2" width="12.85546875" style="5" customWidth="1"/>
    <col min="3" max="3" width="7.5703125" style="5" customWidth="1"/>
    <col min="4" max="4" width="57.28515625" style="5" customWidth="1"/>
    <col min="5" max="5" width="78" style="5" customWidth="1"/>
    <col min="6" max="6" width="11.5703125" style="5" customWidth="1"/>
    <col min="7" max="16384" width="9.140625" style="5"/>
  </cols>
  <sheetData>
    <row r="1" spans="1:6" ht="15.75" thickBot="1"/>
    <row r="2" spans="1:6" ht="25.5" customHeight="1" thickBot="1">
      <c r="A2" s="53"/>
      <c r="B2" s="86" t="s">
        <v>38</v>
      </c>
      <c r="C2" s="87"/>
      <c r="D2" s="88"/>
      <c r="E2" s="11"/>
      <c r="F2" s="7"/>
    </row>
    <row r="3" spans="1:6" ht="39" thickBot="1">
      <c r="A3" s="50" t="s">
        <v>24</v>
      </c>
      <c r="B3" s="51" t="s">
        <v>39</v>
      </c>
      <c r="C3" s="51" t="s">
        <v>40</v>
      </c>
      <c r="D3" s="51" t="s">
        <v>41</v>
      </c>
      <c r="E3" s="51" t="s">
        <v>42</v>
      </c>
      <c r="F3" s="52" t="s">
        <v>43</v>
      </c>
    </row>
    <row r="4" spans="1:6" ht="64.5" thickBot="1">
      <c r="A4" s="54">
        <v>1</v>
      </c>
      <c r="B4" s="55" t="s">
        <v>44</v>
      </c>
      <c r="C4" s="54" t="s">
        <v>13</v>
      </c>
      <c r="D4" s="33" t="s">
        <v>45</v>
      </c>
      <c r="E4" s="54" t="s">
        <v>46</v>
      </c>
      <c r="F4" s="95">
        <f>SUM('Reference Level Cost Components'!F4:F7)</f>
        <v>9.1</v>
      </c>
    </row>
  </sheetData>
  <mergeCells count="1">
    <mergeCell ref="B2:D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E2" sqref="E2:K6"/>
    </sheetView>
  </sheetViews>
  <sheetFormatPr defaultRowHeight="15"/>
  <cols>
    <col min="1" max="1" width="2.140625" bestFit="1" customWidth="1"/>
    <col min="2" max="2" width="26.42578125" customWidth="1"/>
    <col min="3" max="3" width="8.85546875" bestFit="1" customWidth="1"/>
    <col min="4" max="4" width="37.7109375" customWidth="1"/>
    <col min="5" max="5" width="15.5703125" customWidth="1"/>
    <col min="6" max="6" width="13.140625" customWidth="1"/>
    <col min="7" max="7" width="11.5703125" customWidth="1"/>
    <col min="8" max="8" width="12.28515625" customWidth="1"/>
    <col min="9" max="9" width="11.28515625" customWidth="1"/>
    <col min="11" max="11" width="27.28515625" customWidth="1"/>
  </cols>
  <sheetData>
    <row r="1" spans="1:11" ht="51">
      <c r="A1" s="8" t="s">
        <v>24</v>
      </c>
      <c r="B1" s="8" t="s">
        <v>47</v>
      </c>
      <c r="C1" s="8" t="s">
        <v>40</v>
      </c>
      <c r="D1" s="8" t="s">
        <v>26</v>
      </c>
      <c r="E1" s="8" t="s">
        <v>95</v>
      </c>
      <c r="F1" s="8" t="s">
        <v>96</v>
      </c>
      <c r="G1" s="8" t="s">
        <v>97</v>
      </c>
      <c r="H1" s="8" t="s">
        <v>98</v>
      </c>
      <c r="I1" s="8" t="s">
        <v>99</v>
      </c>
      <c r="J1" s="8" t="s">
        <v>100</v>
      </c>
      <c r="K1" s="8" t="s">
        <v>91</v>
      </c>
    </row>
    <row r="2" spans="1:11" ht="120">
      <c r="A2" s="10">
        <v>1</v>
      </c>
      <c r="B2" s="9" t="s">
        <v>101</v>
      </c>
      <c r="C2" s="10" t="s">
        <v>48</v>
      </c>
      <c r="D2" s="57" t="s">
        <v>102</v>
      </c>
      <c r="E2" s="96"/>
      <c r="F2" s="96"/>
      <c r="G2" s="96">
        <v>25</v>
      </c>
      <c r="H2" s="96">
        <v>25</v>
      </c>
      <c r="I2" s="96">
        <v>25</v>
      </c>
      <c r="J2" s="96">
        <v>25</v>
      </c>
      <c r="K2" s="94" t="s">
        <v>86</v>
      </c>
    </row>
    <row r="3" spans="1:11" ht="38.25">
      <c r="A3" s="10">
        <v>2</v>
      </c>
      <c r="B3" s="9" t="s">
        <v>103</v>
      </c>
      <c r="C3" s="10" t="s">
        <v>48</v>
      </c>
      <c r="D3" s="57" t="s">
        <v>102</v>
      </c>
      <c r="E3" s="96"/>
      <c r="F3" s="96"/>
      <c r="G3" s="96"/>
      <c r="H3" s="96"/>
      <c r="I3" s="96"/>
      <c r="J3" s="96"/>
      <c r="K3" s="96"/>
    </row>
    <row r="4" spans="1:11" ht="38.25">
      <c r="A4" s="10">
        <v>3</v>
      </c>
      <c r="B4" s="9" t="s">
        <v>104</v>
      </c>
      <c r="C4" s="10" t="s">
        <v>48</v>
      </c>
      <c r="D4" s="57" t="s">
        <v>102</v>
      </c>
      <c r="E4" s="96"/>
      <c r="F4" s="96"/>
      <c r="G4" s="96"/>
      <c r="H4" s="96"/>
      <c r="I4" s="96"/>
      <c r="J4" s="96"/>
      <c r="K4" s="96"/>
    </row>
    <row r="5" spans="1:11" ht="38.25">
      <c r="A5" s="10">
        <v>4</v>
      </c>
      <c r="B5" s="9" t="s">
        <v>105</v>
      </c>
      <c r="C5" s="10" t="s">
        <v>48</v>
      </c>
      <c r="D5" s="57" t="s">
        <v>102</v>
      </c>
      <c r="E5" s="96"/>
      <c r="F5" s="96"/>
      <c r="G5" s="96"/>
      <c r="H5" s="96"/>
      <c r="I5" s="96"/>
      <c r="J5" s="96"/>
      <c r="K5" s="96"/>
    </row>
    <row r="6" spans="1:11" ht="38.25">
      <c r="A6" s="10">
        <v>5</v>
      </c>
      <c r="B6" s="9" t="s">
        <v>106</v>
      </c>
      <c r="C6" s="10" t="s">
        <v>48</v>
      </c>
      <c r="D6" s="58" t="s">
        <v>102</v>
      </c>
      <c r="E6" s="96"/>
      <c r="F6" s="96"/>
      <c r="G6" s="96"/>
      <c r="H6" s="96"/>
      <c r="I6" s="96"/>
      <c r="J6" s="96"/>
      <c r="K6" s="9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80" zoomScaleNormal="80" workbookViewId="0">
      <selection activeCell="E3" sqref="E3:F3"/>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8" t="s">
        <v>24</v>
      </c>
      <c r="B2" s="8" t="s">
        <v>39</v>
      </c>
      <c r="C2" s="8" t="s">
        <v>40</v>
      </c>
      <c r="D2" s="8" t="s">
        <v>26</v>
      </c>
      <c r="E2" s="8" t="s">
        <v>90</v>
      </c>
      <c r="F2" s="8" t="s">
        <v>91</v>
      </c>
    </row>
    <row r="3" spans="1:6" ht="96" customHeight="1">
      <c r="A3" s="10">
        <v>1</v>
      </c>
      <c r="B3" s="9" t="s">
        <v>92</v>
      </c>
      <c r="C3" s="10" t="s">
        <v>93</v>
      </c>
      <c r="D3" s="10" t="s">
        <v>94</v>
      </c>
      <c r="E3" s="96"/>
      <c r="F3" s="97"/>
    </row>
    <row r="4" spans="1:6" ht="96" customHeight="1"/>
    <row r="5" spans="1:6" ht="96" customHeight="1"/>
    <row r="6" spans="1:6" ht="96" customHeigh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C7" sqref="C7:D27"/>
    </sheetView>
  </sheetViews>
  <sheetFormatPr defaultRowHeight="15"/>
  <cols>
    <col min="2" max="2" width="15.140625" bestFit="1" customWidth="1"/>
    <col min="3" max="3" width="28.85546875" bestFit="1" customWidth="1"/>
    <col min="4" max="4" width="33.85546875" bestFit="1" customWidth="1"/>
  </cols>
  <sheetData>
    <row r="1" spans="1:4" s="89" customFormat="1" ht="18.75">
      <c r="A1" s="89" t="s">
        <v>125</v>
      </c>
    </row>
    <row r="2" spans="1:4" s="1" customFormat="1">
      <c r="A2" s="1" t="s">
        <v>91</v>
      </c>
    </row>
    <row r="3" spans="1:4" s="1" customFormat="1">
      <c r="A3" s="56" t="s">
        <v>84</v>
      </c>
    </row>
    <row r="4" spans="1:4" s="2" customFormat="1"/>
    <row r="6" spans="1:4">
      <c r="B6" s="27" t="s">
        <v>49</v>
      </c>
      <c r="C6" s="27" t="s">
        <v>50</v>
      </c>
      <c r="D6" s="27" t="s">
        <v>51</v>
      </c>
    </row>
    <row r="7" spans="1:4" ht="45">
      <c r="B7" s="12" t="s">
        <v>52</v>
      </c>
      <c r="C7" s="98" t="s">
        <v>77</v>
      </c>
      <c r="D7" s="94" t="s">
        <v>78</v>
      </c>
    </row>
    <row r="8" spans="1:4" ht="45">
      <c r="B8" s="12" t="s">
        <v>53</v>
      </c>
      <c r="C8" s="98" t="s">
        <v>76</v>
      </c>
      <c r="D8" s="94" t="s">
        <v>79</v>
      </c>
    </row>
    <row r="9" spans="1:4" ht="45">
      <c r="B9" s="12" t="s">
        <v>54</v>
      </c>
      <c r="C9" s="99" t="s">
        <v>80</v>
      </c>
      <c r="D9" s="99" t="s">
        <v>80</v>
      </c>
    </row>
    <row r="10" spans="1:4">
      <c r="B10" s="12" t="s">
        <v>55</v>
      </c>
      <c r="C10" s="98"/>
      <c r="D10" s="98"/>
    </row>
    <row r="11" spans="1:4">
      <c r="B11" s="12" t="s">
        <v>56</v>
      </c>
      <c r="C11" s="98"/>
      <c r="D11" s="98"/>
    </row>
    <row r="12" spans="1:4">
      <c r="B12" s="12" t="s">
        <v>57</v>
      </c>
      <c r="C12" s="98"/>
      <c r="D12" s="98"/>
    </row>
    <row r="13" spans="1:4">
      <c r="B13" s="12" t="s">
        <v>58</v>
      </c>
      <c r="C13" s="98"/>
      <c r="D13" s="98"/>
    </row>
    <row r="14" spans="1:4">
      <c r="B14" s="12" t="s">
        <v>59</v>
      </c>
      <c r="C14" s="98"/>
      <c r="D14" s="98"/>
    </row>
    <row r="15" spans="1:4">
      <c r="B15" s="12" t="s">
        <v>60</v>
      </c>
      <c r="C15" s="98"/>
      <c r="D15" s="98"/>
    </row>
    <row r="16" spans="1:4">
      <c r="B16" s="12" t="s">
        <v>61</v>
      </c>
      <c r="C16" s="98"/>
      <c r="D16" s="98"/>
    </row>
    <row r="17" spans="2:4">
      <c r="B17" s="12" t="s">
        <v>62</v>
      </c>
      <c r="C17" s="98"/>
      <c r="D17" s="98"/>
    </row>
    <row r="18" spans="2:4">
      <c r="B18" s="12" t="s">
        <v>63</v>
      </c>
      <c r="C18" s="98"/>
      <c r="D18" s="98"/>
    </row>
    <row r="19" spans="2:4">
      <c r="B19" s="12" t="s">
        <v>64</v>
      </c>
      <c r="C19" s="98"/>
      <c r="D19" s="98"/>
    </row>
    <row r="20" spans="2:4">
      <c r="B20" s="12" t="s">
        <v>65</v>
      </c>
      <c r="C20" s="98"/>
      <c r="D20" s="98"/>
    </row>
    <row r="21" spans="2:4">
      <c r="B21" s="12" t="s">
        <v>66</v>
      </c>
      <c r="C21" s="98"/>
      <c r="D21" s="98"/>
    </row>
    <row r="22" spans="2:4">
      <c r="B22" s="12" t="s">
        <v>67</v>
      </c>
      <c r="C22" s="98"/>
      <c r="D22" s="98"/>
    </row>
    <row r="23" spans="2:4">
      <c r="B23" s="12" t="s">
        <v>68</v>
      </c>
      <c r="C23" s="98"/>
      <c r="D23" s="98"/>
    </row>
    <row r="24" spans="2:4">
      <c r="B24" s="12" t="s">
        <v>69</v>
      </c>
      <c r="C24" s="98"/>
      <c r="D24" s="98"/>
    </row>
    <row r="25" spans="2:4">
      <c r="B25" s="12" t="s">
        <v>70</v>
      </c>
      <c r="C25" s="98"/>
      <c r="D25" s="98"/>
    </row>
    <row r="26" spans="2:4">
      <c r="B26" s="12" t="s">
        <v>71</v>
      </c>
      <c r="C26" s="98"/>
      <c r="D26" s="98"/>
    </row>
    <row r="27" spans="2:4">
      <c r="B27" s="12" t="s">
        <v>72</v>
      </c>
      <c r="C27" s="98"/>
      <c r="D27" s="98"/>
    </row>
  </sheetData>
  <autoFilter ref="B6:D26"/>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78015E-9AED-4A7C-8887-0C7D399677CC}">
  <ds:schemaRefs>
    <ds:schemaRef ds:uri="http://schemas.microsoft.com/sharepoint/v3/contenttype/forms"/>
  </ds:schemaRefs>
</ds:datastoreItem>
</file>

<file path=customXml/itemProps2.xml><?xml version="1.0" encoding="utf-8"?>
<ds:datastoreItem xmlns:ds="http://schemas.openxmlformats.org/officeDocument/2006/customXml" ds:itemID="{F4765447-60A7-4793-BBD9-43B359831956}">
  <ds:schemaRefs>
    <ds:schemaRef ds:uri="http://purl.org/dc/elements/1.1/"/>
    <ds:schemaRef ds:uri="http://www.w3.org/XML/1998/namespace"/>
    <ds:schemaRef ds:uri="c9a8ecbf-d979-4e96-b890-ca0640ca7764"/>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7ec455e0-8e12-458b-bef7-d2281328a1a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28CDEEB-71B0-4275-8B55-E83139353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Definition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Workbook_SolarResource</dc:title>
  <dc:subject/>
  <dc:creator>Nino Vakhtangishvili</dc:creator>
  <cp:keywords/>
  <dc:description/>
  <cp:lastModifiedBy>Anu Sridhar</cp:lastModifiedBy>
  <cp:revision/>
  <dcterms:created xsi:type="dcterms:W3CDTF">2020-02-05T19:26:57Z</dcterms:created>
  <dcterms:modified xsi:type="dcterms:W3CDTF">2022-07-13T18:04:47Z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