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drawings/drawing4.xml" ContentType="application/vnd.openxmlformats-officedocument.drawing+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C:\Users\ramchak\Desktop\My Documents\Deliverability Study - LT1 RFP\Form + Guidance Document + Presentation\"/>
    </mc:Choice>
  </mc:AlternateContent>
  <workbookProtection workbookAlgorithmName="SHA-512" workbookHashValue="b2lPb00dRAN5U3jUD3sM5tJZ6TPQ286jUAwtTTOFaaL4X/VKHoRMEOSNI4Zyy+0+Kd7b9jmnOsSSo7HZ54cmrw==" workbookSaltValue="4DxiPp5VFLtU61IrmAmGsw==" workbookSpinCount="100000" lockStructure="1"/>
  <bookViews>
    <workbookView xWindow="0" yWindow="0" windowWidth="9804" windowHeight="5784" tabRatio="640" firstSheet="1" activeTab="1"/>
  </bookViews>
  <sheets>
    <sheet name="Sheet with formulas" sheetId="9" state="hidden" r:id="rId1"/>
    <sheet name="Instructions" sheetId="1" r:id="rId2"/>
    <sheet name="Applicant &amp; Project Info" sheetId="2" r:id="rId3"/>
    <sheet name="Eligible Expansion" sheetId="10" r:id="rId4"/>
    <sheet name="Qualified Applicant New Build" sheetId="6" r:id="rId5"/>
    <sheet name="LDC names" sheetId="7" state="hidden" r:id="rId6"/>
    <sheet name="Tranasmitter names" sheetId="8" state="hidden" r:id="rId7"/>
  </sheets>
  <externalReferences>
    <externalReference r:id="rId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5" i="10" l="1"/>
  <c r="E53" i="10" l="1"/>
  <c r="E52" i="10"/>
  <c r="D53" i="10"/>
  <c r="D52" i="10"/>
  <c r="C53" i="10"/>
  <c r="C52" i="10"/>
  <c r="E35" i="10"/>
  <c r="E34" i="10"/>
  <c r="D35" i="10"/>
  <c r="D34" i="10"/>
</calcChain>
</file>

<file path=xl/sharedStrings.xml><?xml version="1.0" encoding="utf-8"?>
<sst xmlns="http://schemas.openxmlformats.org/spreadsheetml/2006/main" count="319" uniqueCount="234">
  <si>
    <t>Select One</t>
  </si>
  <si>
    <t>Transmission</t>
  </si>
  <si>
    <t>Circuit</t>
  </si>
  <si>
    <t>ACES</t>
  </si>
  <si>
    <t>Distribution</t>
  </si>
  <si>
    <t>Station (SS/TS)</t>
  </si>
  <si>
    <t>CES</t>
  </si>
  <si>
    <t>CHP I</t>
  </si>
  <si>
    <t>CHPSOP</t>
  </si>
  <si>
    <t>CHPSOP 2</t>
  </si>
  <si>
    <t>EMCES</t>
  </si>
  <si>
    <t>NUG</t>
  </si>
  <si>
    <t>NUG EDA</t>
  </si>
  <si>
    <t>115 kV</t>
  </si>
  <si>
    <t>PGC</t>
  </si>
  <si>
    <t>230 kV</t>
  </si>
  <si>
    <t>Hydro</t>
  </si>
  <si>
    <t>500 kV</t>
  </si>
  <si>
    <t>Phase II ES</t>
  </si>
  <si>
    <t>Other</t>
  </si>
  <si>
    <t>Yes</t>
  </si>
  <si>
    <t>No</t>
  </si>
  <si>
    <t>Form: Deliverability Test Input Data</t>
  </si>
  <si>
    <t>deliverability@ieso.ca</t>
  </si>
  <si>
    <t>The Form has been revised from the one used in the Expedited LT1 process. The following are two highlights:</t>
  </si>
  <si>
    <t>An incomplete Form will not be accepted for the Deliverability Test</t>
  </si>
  <si>
    <r>
      <t xml:space="preserve">Company Representative Contact
</t>
    </r>
    <r>
      <rPr>
        <i/>
        <sz val="11"/>
        <color theme="0"/>
        <rFont val="Tahoma"/>
        <family val="2"/>
      </rPr>
      <t>(this person must be available throughout the Deliverability Test Process to provide information/clarifications as needed)</t>
    </r>
  </si>
  <si>
    <t>Company Representative First Name</t>
  </si>
  <si>
    <t>Company Representative Last Name</t>
  </si>
  <si>
    <t>Company Representative Telephone Number</t>
  </si>
  <si>
    <t>Company Representative Email Address</t>
  </si>
  <si>
    <t>Company Name</t>
  </si>
  <si>
    <t>Company Address</t>
  </si>
  <si>
    <t>Company City/Town</t>
  </si>
  <si>
    <t>Company Province/State</t>
  </si>
  <si>
    <t>Company Postal/Zip Code</t>
  </si>
  <si>
    <t>Company Country</t>
  </si>
  <si>
    <t>Project Location</t>
  </si>
  <si>
    <t>GPS coordinates (in decimal degrees; numeric values only; latitude, longitude) (Mandatory)</t>
  </si>
  <si>
    <t>Postal Code (If available)</t>
  </si>
  <si>
    <t>Existing Facility Contract Type</t>
  </si>
  <si>
    <t>Existing Facility Contract Type (if other)</t>
  </si>
  <si>
    <t>Existing Facility Contract ID (if available)</t>
  </si>
  <si>
    <t>Name of Existing Facility as identified in the Contract</t>
  </si>
  <si>
    <t xml:space="preserve">Qualified Applicant ID assigned during the LT1 RFQ 
(e.g. LT1RFQ-###) </t>
  </si>
  <si>
    <r>
      <t xml:space="preserve">Partnered Qualified Applicants (if applicable)
</t>
    </r>
    <r>
      <rPr>
        <i/>
        <sz val="11"/>
        <color theme="1"/>
        <rFont val="Tahoma"/>
        <family val="2"/>
      </rPr>
      <t>(If there are any additional Qualified Applicants partnered on this project, please list their Qualified Applicant IDs in the boxes provided below)</t>
    </r>
  </si>
  <si>
    <t>Qualified Applicant ID (LT1RFQ-###)</t>
  </si>
  <si>
    <t>Project output type</t>
  </si>
  <si>
    <t>Check all that apply</t>
  </si>
  <si>
    <t>Synchronous machine generator</t>
  </si>
  <si>
    <t>Inverter based generator</t>
  </si>
  <si>
    <t>Summer maximum continuous rating (in MW)</t>
  </si>
  <si>
    <t>Winter maximum continuous rating (in MW)</t>
  </si>
  <si>
    <t>Nameplate capacity of synchronous generation (in MVA)</t>
  </si>
  <si>
    <t>Nameplate capacity of inverter generation (in MVA)</t>
  </si>
  <si>
    <r>
      <t xml:space="preserve">Existing Project Connection </t>
    </r>
    <r>
      <rPr>
        <b/>
        <sz val="11"/>
        <color theme="1"/>
        <rFont val="Tahoma"/>
        <family val="2"/>
      </rPr>
      <t>(must select transmission or distribution)</t>
    </r>
  </si>
  <si>
    <t>Transmission system connected project</t>
  </si>
  <si>
    <t>Existing connection</t>
  </si>
  <si>
    <t>Name of transmitter (choose from dropdown list)</t>
  </si>
  <si>
    <t>Name of the transmission circuit the existing project is connected to</t>
  </si>
  <si>
    <t>Name(s) of additional transmission circuit(s), if connection involves more than one circuit</t>
  </si>
  <si>
    <t>Name of transformer station (TS) or switching station (SS), if directly connected to TS or SS</t>
  </si>
  <si>
    <t>Total new summer maximum continuous rating with the expansion (in MW)</t>
  </si>
  <si>
    <t>Total new winter maximum continuous rating with the expansion (in MW)</t>
  </si>
  <si>
    <t>Incremental summer maximum continuous rating (in MW)</t>
  </si>
  <si>
    <t>Incremental winter maximum continuous rating (in MW)</t>
  </si>
  <si>
    <t>Incremental nameplate capacity of synchronous generation (in MVA)</t>
  </si>
  <si>
    <t>Incremental nameplate capacity of inverter generation (in MVA)</t>
  </si>
  <si>
    <t>Combined total nameplate capacity of synchronous generation (for the existing and the expansion) (in MVA)</t>
  </si>
  <si>
    <t>Combined total nameplate capacity of inverter generation (for the existing and the expansion) (in MVA)</t>
  </si>
  <si>
    <t>Distribution system connected project</t>
  </si>
  <si>
    <t>Name of the Local Distribution Company (choose from dropdown list)</t>
  </si>
  <si>
    <t xml:space="preserve"> If the LDC name is not on the dropdown list, type LDC name</t>
  </si>
  <si>
    <t>Name of the feeder the existing project is connected to</t>
  </si>
  <si>
    <t>Name of TS or DS the above feeder connects to</t>
  </si>
  <si>
    <t>Name of the upstream TS or transmission connected DS, if the above DS is not a transmission connected DS</t>
  </si>
  <si>
    <t>Name of the associated feeder of TS or transmission connected DS</t>
  </si>
  <si>
    <t>GPS coordinates of connection point (in decimal degrees; numeric values only; latitude, longitude)</t>
  </si>
  <si>
    <t>Maximum summer continuous net output (MW)</t>
  </si>
  <si>
    <t>Combined total nameplate rating of synchronous generation (in MVA) &lt;if applicable&gt;</t>
  </si>
  <si>
    <t>Combined total nameplate rating of inverter based generation (in MVA) &lt;if applicable&gt;</t>
  </si>
  <si>
    <t>Transmission system connected project details</t>
  </si>
  <si>
    <t>Connection voltage (choose from dropdown list)</t>
  </si>
  <si>
    <t>Is the project connecting to a circuit(s) or directly to a network transformer station (TS) or a switching station (SS)?</t>
  </si>
  <si>
    <t>Name of transformer station (TS) or switching station (SS)</t>
  </si>
  <si>
    <r>
      <rPr>
        <b/>
        <sz val="11"/>
        <color theme="1"/>
        <rFont val="Tahoma"/>
        <family val="2"/>
      </rPr>
      <t>Select</t>
    </r>
    <r>
      <rPr>
        <sz val="11"/>
        <color theme="1"/>
        <rFont val="Tahoma"/>
        <family val="2"/>
      </rPr>
      <t xml:space="preserve"> Number of circuit(s) the project will connect to (default set to 1)</t>
    </r>
  </si>
  <si>
    <t>Name of the 1st circuit the project will connect to</t>
  </si>
  <si>
    <t>Name of the 2nd circuit the project will connect to</t>
  </si>
  <si>
    <t>Name of the 3rd circuit the project will connect to</t>
  </si>
  <si>
    <t>Name of the 4th circuit the project will connect to</t>
  </si>
  <si>
    <t>Maximum summer continuous net output for the 2nd circuit (MW)</t>
  </si>
  <si>
    <t>Maximum winter continuous net output for the 2nd circuit (MW)</t>
  </si>
  <si>
    <t>Maximum summer continuous net output for the 3rd circuit (MW)</t>
  </si>
  <si>
    <t>Maximum winter continuous net output for the 3rd circuit (MW)</t>
  </si>
  <si>
    <t>Maximum summer continuous net output for the 4th circuit (MW)</t>
  </si>
  <si>
    <t>Maximum winter continuous net output for the 4th circuit (MW)</t>
  </si>
  <si>
    <t>Distribution system connected project details</t>
  </si>
  <si>
    <t>Name of the Local Distribution Company</t>
  </si>
  <si>
    <t>Number of feeders the project willl connect to (default set to 1)</t>
  </si>
  <si>
    <t>Name of the 1st feeder the project will connect to</t>
  </si>
  <si>
    <t>Name of the 2nd feeder the project will connect to</t>
  </si>
  <si>
    <t>Name of the 3rd feeder the project will connect to</t>
  </si>
  <si>
    <t>Name of the 4th feeder the project will connect to</t>
  </si>
  <si>
    <t>Maximum summer continuous net output for the 2nd feeder (MW)</t>
  </si>
  <si>
    <t>Maximum winter continuous net output for the 2nd feeder (MW)</t>
  </si>
  <si>
    <t>Maximum summer continuous net output for the 3rd feeder (MW)</t>
  </si>
  <si>
    <t>Maximum winter continuous net output for the 3rd feeder (MW)</t>
  </si>
  <si>
    <t>Maximum summer continuous net output for the 4th feeder (MW)</t>
  </si>
  <si>
    <t>Maximum winter continuous net output for the 4th feeder (MW)</t>
  </si>
  <si>
    <t>Alectra Utilities Corporation</t>
  </si>
  <si>
    <t>Algoma Power Inc.</t>
  </si>
  <si>
    <t>Atikokan Hydro Inc.</t>
  </si>
  <si>
    <t>Attawapiskat First Nation</t>
  </si>
  <si>
    <t>Attawapiskat Power Corporation</t>
  </si>
  <si>
    <t>Bluewater Power Distribution Corporation</t>
  </si>
  <si>
    <t>Burlington Hydro Inc.</t>
  </si>
  <si>
    <t>Canadian Niagara Power Inc.</t>
  </si>
  <si>
    <t>Centre Wellington Hydro Ltd.</t>
  </si>
  <si>
    <t>Chapleau Public Utilities Corporation</t>
  </si>
  <si>
    <t>Cooperative Hydro Embrun Inc.</t>
  </si>
  <si>
    <t>E.L.K. Energy Inc.</t>
  </si>
  <si>
    <t>Elexicon Energy Inc.</t>
  </si>
  <si>
    <t>Entegrus Powerlines Inc.</t>
  </si>
  <si>
    <t>ENWIN Utilities Ltd.</t>
  </si>
  <si>
    <t>EPCOR Electricity Distribution Ontario Inc.</t>
  </si>
  <si>
    <t>ERTH Power Corporation</t>
  </si>
  <si>
    <t>Espanola Regional Hydro Distribution Corporation</t>
  </si>
  <si>
    <t>Essex Powerlines Corporation</t>
  </si>
  <si>
    <t>Festival Hydro Inc.</t>
  </si>
  <si>
    <t>Fort Albany First Nation</t>
  </si>
  <si>
    <t>Fort Albany Power Corporation</t>
  </si>
  <si>
    <t>Fort Frances Power Corporation</t>
  </si>
  <si>
    <t>GrandBridge Energy Inc.</t>
  </si>
  <si>
    <t>Greater Sudbury Hydro Inc.</t>
  </si>
  <si>
    <t>Grimsby Power Inc.</t>
  </si>
  <si>
    <t>Halton Hills Hydro Inc.</t>
  </si>
  <si>
    <t>Hearst Power Distribution Company Limited</t>
  </si>
  <si>
    <t>Hydro 2000 Inc.</t>
  </si>
  <si>
    <t>Hydro Hawkesbury Inc.</t>
  </si>
  <si>
    <t>Hydro One Networks Inc./Cat Lake Power Community</t>
  </si>
  <si>
    <t>Hydro One Networks Inc.</t>
  </si>
  <si>
    <t>Hydro One Remote Communities Inc.</t>
  </si>
  <si>
    <t>Hydro Ottawa Limited</t>
  </si>
  <si>
    <t>Innpower Corporation</t>
  </si>
  <si>
    <t>Kashechewan First Nation</t>
  </si>
  <si>
    <t>Kashechewan Power Corporation</t>
  </si>
  <si>
    <t>Kingston Hydro Corporation</t>
  </si>
  <si>
    <t>Kitchener-Wilmot Hydro Inc.</t>
  </si>
  <si>
    <t>Lakefront Utilities Inc.</t>
  </si>
  <si>
    <t>Lakeland Power Distribution Ltd.</t>
  </si>
  <si>
    <t>London Hydro Inc.</t>
  </si>
  <si>
    <t>Milton Hydro Distribution Inc.</t>
  </si>
  <si>
    <t>Newmarket-Tay Power Distribution Ltd.</t>
  </si>
  <si>
    <t>Niagara Peninsula Energy Inc.</t>
  </si>
  <si>
    <t>Niagara-on-the-Lake Hydro Inc.</t>
  </si>
  <si>
    <t>North Bay Hydro Distribution Limited</t>
  </si>
  <si>
    <t>Northern Ontario Wires Inc.</t>
  </si>
  <si>
    <t>Oakville Hydro Electricity Distribution Inc.</t>
  </si>
  <si>
    <t>Orangeville Hydro Limited</t>
  </si>
  <si>
    <t>Oshawa PUC Networks Inc.</t>
  </si>
  <si>
    <t>Ottawa River Power Corporation</t>
  </si>
  <si>
    <t>PUC Distribution Inc.</t>
  </si>
  <si>
    <t>Renfrew Hydro Inc.</t>
  </si>
  <si>
    <t>Rideau St. Lawrence Distribution Inc.</t>
  </si>
  <si>
    <t>Sioux Lookout Hydro Inc.</t>
  </si>
  <si>
    <t>Synergy North Corporation</t>
  </si>
  <si>
    <t>Tillsonburg Hydro Inc.</t>
  </si>
  <si>
    <t>Toronto Hydro-Electric System Limited</t>
  </si>
  <si>
    <t>Wasaga Distribution Inc.</t>
  </si>
  <si>
    <t>Wataynikaneyap Power GP Inc. on behalf of Wataynikaneyap Power LP</t>
  </si>
  <si>
    <t>Waterloo North Hydro Inc.</t>
  </si>
  <si>
    <t>Welland Hydro-Electric System Corp.</t>
  </si>
  <si>
    <t>Wellington North Power Inc.</t>
  </si>
  <si>
    <t>Westario Power Inc.</t>
  </si>
  <si>
    <t>Wataynikaneyap Power GP Inc.</t>
  </si>
  <si>
    <t>Upper Canada Transmission, Inc.</t>
  </si>
  <si>
    <t>Niagara Reinforcement Limited Partnership</t>
  </si>
  <si>
    <t>Hydro One Sault Ste Marie Inc.</t>
  </si>
  <si>
    <t>Five Nations Energy Inc.</t>
  </si>
  <si>
    <t>Cat Lake Power Utility Ltd.</t>
  </si>
  <si>
    <t>B2M Limited Partnership</t>
  </si>
  <si>
    <t>Capitalized terms not defined herein have the meaning ascribed in the IESO Request for Qualifications for the Procurement of Long-Term Electricity Reliability Services (LT1 RFQ), and the LT1 RFP.</t>
  </si>
  <si>
    <t>3rd variation</t>
  </si>
  <si>
    <t>1st variation</t>
  </si>
  <si>
    <t>2nd variation</t>
  </si>
  <si>
    <t>Apart from the completion of any blanks, dropdown lists, check boxes or similar, no amendments may be made to the wording of this Form.</t>
  </si>
  <si>
    <t>Please enter appropriate values only. For example, do not enter “100 MW” for the field requiring a MW value. The entry should only be “100”.</t>
  </si>
  <si>
    <t>Eligible Expansion</t>
  </si>
  <si>
    <r>
      <t>Project Number</t>
    </r>
    <r>
      <rPr>
        <sz val="11"/>
        <color rgb="FFFF0000"/>
        <rFont val="Tahoma"/>
        <family val="2"/>
      </rPr>
      <t xml:space="preserve"> </t>
    </r>
    <r>
      <rPr>
        <b/>
        <sz val="11"/>
        <color theme="0"/>
        <rFont val="Tahoma"/>
        <family val="2"/>
      </rPr>
      <t>for Eligible Expansion</t>
    </r>
  </si>
  <si>
    <t>Note that all resources facilities, including storage facilities, can be based on synchronous and/or inverter based generators. Please indicate all that apply to the project. This information is necessary for considering the short circuit impact of a project. Name plate capacity of synchronous or inverter generation is to be entered in MVA.</t>
  </si>
  <si>
    <t xml:space="preserve">•   The Form allows up to 4 multiple circuit or 4 multiple feeder connections for a given project per each of the 3 variations. If this multiple circuit or feeder option is selected, the submitted bid must reflect this arrangement. It is very important to note that this is not an indication of up to 4 optional connections. These are to indicate that the project will connect to all the circuits and feeders indicated for normal operation at the power injection levels indicated. The form allows the indication of a specific output level for each circuit or feeder indicated. </t>
  </si>
  <si>
    <t>Select "Yes" if applicable</t>
  </si>
  <si>
    <t>This Form: Deliverability Test Input Data is to be used for Deliverability Test requests for projects being considered for submission into the IESO’s first Request for Proposals for the Procurement of Long-Term Electricity Reliability Services (LT1 RFP).</t>
  </si>
  <si>
    <t>Gas</t>
  </si>
  <si>
    <t>Nuclear</t>
  </si>
  <si>
    <t>Solar</t>
  </si>
  <si>
    <t>Storage</t>
  </si>
  <si>
    <t>Wind</t>
  </si>
  <si>
    <t>Project Fuel Type</t>
  </si>
  <si>
    <t>Connection Point</t>
  </si>
  <si>
    <t>Existing Connection</t>
  </si>
  <si>
    <t>New Connection</t>
  </si>
  <si>
    <t>Connection point type</t>
  </si>
  <si>
    <t>Address (If available for a Tx project; Mandatory for a Dx project)</t>
  </si>
  <si>
    <t>City/Town (If available for a Tx project; Mandatory for a Dx project)</t>
  </si>
  <si>
    <t>Specify Fuel Type  (if other)</t>
  </si>
  <si>
    <t>•   For a given project, each of the three connection variations can be to the transmission system or to the distribution system.</t>
  </si>
  <si>
    <r>
      <t xml:space="preserve">The applicant consents to the IESO's collection of information as contemplated in this submission for the uses contemplated hereunder and in the document entitled “Deliverability Test Process for the Long-Term Request for Proposals” (Deliverability Test Guidance Document). The applicant consents to the disclosure of the information in this submission, including any confidential information, to </t>
    </r>
    <r>
      <rPr>
        <i/>
        <sz val="11"/>
        <color rgb="FF000000"/>
        <rFont val="Tahoma"/>
        <family val="2"/>
      </rPr>
      <t>transmitters</t>
    </r>
    <r>
      <rPr>
        <sz val="11"/>
        <color rgb="FF000000"/>
        <rFont val="Tahoma"/>
        <family val="2"/>
      </rPr>
      <t xml:space="preserve"> and Local Distribution Companies (LDCs), as required to carry out deliverability testing, as contemplated in the Deliverability Test Guidance Document, and to the Ministry of Energy. The applicant further consents to the public disclosure of aggregate information derived from applicant submissions. The Freedom of Information and Protection of Privacy Act, RSO 1990, c.F.31, as amended, applies to information provided to the IESO.</t>
    </r>
  </si>
  <si>
    <t>Applicants must submit this Form electronically via email to the IESO at:</t>
  </si>
  <si>
    <t>Existing Facility</t>
  </si>
  <si>
    <t>If yes, provide project Unique Project ID currently being reviewed under E-LT1 RFP</t>
  </si>
  <si>
    <t>Applicants can indicate up to 3 variations of project size and connection point. The order of these variations implies priority ranking among the 3 variations.</t>
  </si>
  <si>
    <t>Yellow highlighted cells need to be filled. Additional highlighted cells will appear as you make further selections from the dropdown lists marked "Select One".</t>
  </si>
  <si>
    <t>Qualified Applicant New Build</t>
  </si>
  <si>
    <t>Project Number for Qualified Applicant New Build</t>
  </si>
  <si>
    <t>Maximum winter continuous net output  (MW)</t>
  </si>
  <si>
    <t>Eligibility under the LT1 RFP</t>
  </si>
  <si>
    <t>Winter or summer continuous net output in this Form is defined as the MW value measured by injections at the revenue meter.</t>
  </si>
  <si>
    <t>Coordination with E-LT1 RFP</t>
  </si>
  <si>
    <t xml:space="preserve">If the project identified in line 15 is different from this application for Deliverability Test, would you like the IESO to remove this application from further consideration under the Deliverability Test if the project identified in line 15 is successful in the E-LT1 RFP? </t>
  </si>
  <si>
    <t>A submission into the Deliverability Test must be for a Long-Term Reliability Project that meets the mandatory requirements set out in Section 4.2(b) of the LT1 RFP, including being registered under the Market Rules, and being able to deliver a continuous amount of Electricity on a dispatchable basis to a connection point on a Distribution System or Transmission System for at least four consecutive hours during Qualifying Hours.</t>
  </si>
  <si>
    <r>
      <t xml:space="preserve">Project connection: distribution system or transmission system 
</t>
    </r>
    <r>
      <rPr>
        <b/>
        <sz val="11"/>
        <color theme="1"/>
        <rFont val="Tahoma"/>
        <family val="2"/>
      </rPr>
      <t>(must select transmission or distribution)</t>
    </r>
  </si>
  <si>
    <t>A separate Deliverability Test Input Data form is to be completed and submitted for each proposed Long-Term Reliability Project. Each Qualified Applicant (together with any Person(s) Controlled by such Qualified Applicant) may submit up to a maximum of 10 Deliverability Test Input Data forms, and each Eligible Expansion Counterparty may submit 1 Deliverability Test Input Data form for each Eligible Existing Facility. On the “Applicant &amp; Project Info” sheet, applicants must enter a unique project number (as an integer) for each Long-Term Reliability Project for identification purpose.</t>
  </si>
  <si>
    <t>Is this request for a Deliverability Test for the proposed project contingent on the success of a project in the IESO’s expedited LT1-RFP (E-LT1 RFP)?</t>
  </si>
  <si>
    <t>FINAL VERSION</t>
  </si>
  <si>
    <r>
      <t>Combined total nameplate capacity of synchronous generation (for the existing and the expansion) (in MVA) (</t>
    </r>
    <r>
      <rPr>
        <i/>
        <sz val="11"/>
        <color theme="1"/>
        <rFont val="Tahoma"/>
        <family val="2"/>
      </rPr>
      <t>Auto-calculated</t>
    </r>
    <r>
      <rPr>
        <sz val="11"/>
        <color theme="1"/>
        <rFont val="Tahoma"/>
        <family val="2"/>
      </rPr>
      <t>)</t>
    </r>
  </si>
  <si>
    <r>
      <t>Combined total nameplate capacity of inverter generation (for the existing and the expansion) (in MVA) (</t>
    </r>
    <r>
      <rPr>
        <i/>
        <sz val="11"/>
        <color theme="1"/>
        <rFont val="Tahoma"/>
        <family val="2"/>
      </rPr>
      <t>Auto-calculated</t>
    </r>
    <r>
      <rPr>
        <sz val="11"/>
        <color theme="1"/>
        <rFont val="Tahoma"/>
        <family val="2"/>
      </rPr>
      <t>)</t>
    </r>
  </si>
  <si>
    <t>Company Secondary Representative Email Address</t>
  </si>
  <si>
    <t>Maximum summer continuous net output for the 1st circuit (MW)</t>
  </si>
  <si>
    <t>Maximum winter continuous net output for the 1st circuit (MW)</t>
  </si>
  <si>
    <t xml:space="preserve">Maximum summer continuous net output for the 1st feeder (MW) </t>
  </si>
  <si>
    <t xml:space="preserve">Maximum winter continuous net output for the 1st feeder (MW) </t>
  </si>
  <si>
    <t>Maximum summer continuous net output for a direct connection to TS or SS (MW)</t>
  </si>
  <si>
    <t>Maximum winter continuous net output for a direct connection to TS or SS (MW)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</si>
</sst>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x14ac:knownFonts="1">
    <font>
      <sz val="11"/>
      <color theme="1"/>
      <name val="Calibri"/>
      <family val="2"/>
      <scheme val="minor"/>
    </font>
    <font>
      <b/>
      <sz val="11"/>
      <color theme="1"/>
      <name val="Tahoma"/>
      <family val="2"/>
    </font>
    <font>
      <b/>
      <sz val="9"/>
      <color theme="1"/>
      <name val="Tahoma"/>
      <family val="2"/>
    </font>
    <font>
      <sz val="11"/>
      <color theme="1"/>
      <name val="Tahoma"/>
      <family val="2"/>
    </font>
    <font>
      <u/>
      <sz val="11"/>
      <color theme="10"/>
      <name val="Calibri"/>
      <family val="2"/>
      <scheme val="minor"/>
    </font>
    <font>
      <sz val="11"/>
      <color rgb="FFFF0000"/>
      <name val="Tahoma"/>
      <family val="2"/>
    </font>
    <font>
      <sz val="11"/>
      <color rgb="FF000000"/>
      <name val="Tahoma"/>
      <family val="2"/>
    </font>
    <font>
      <sz val="14"/>
      <color theme="1"/>
      <name val="Tahoma"/>
      <family val="2"/>
    </font>
    <font>
      <b/>
      <sz val="18"/>
      <color theme="1"/>
      <name val="Calibri"/>
      <family val="2"/>
      <scheme val="minor"/>
    </font>
    <font>
      <sz val="11"/>
      <color theme="0"/>
      <name val="Calibri"/>
      <family val="2"/>
      <scheme val="minor"/>
    </font>
    <font>
      <b/>
      <sz val="14"/>
      <color theme="0"/>
      <name val="Tahoma"/>
      <family val="2"/>
    </font>
    <font>
      <b/>
      <sz val="11"/>
      <color theme="0"/>
      <name val="Tahoma"/>
      <family val="2"/>
    </font>
    <font>
      <sz val="12"/>
      <color theme="0"/>
      <name val="Tahoma"/>
      <family val="2"/>
    </font>
    <font>
      <i/>
      <sz val="11"/>
      <color theme="0"/>
      <name val="Tahoma"/>
      <family val="2"/>
    </font>
    <font>
      <sz val="11"/>
      <name val="Tahoma"/>
      <family val="2"/>
    </font>
    <font>
      <b/>
      <sz val="16"/>
      <color theme="1"/>
      <name val="Calibri"/>
      <family val="2"/>
      <scheme val="minor"/>
    </font>
    <font>
      <b/>
      <sz val="11"/>
      <name val="Tahoma"/>
      <family val="2"/>
    </font>
    <font>
      <sz val="11"/>
      <color rgb="FF7030A0"/>
      <name val="Tahoma"/>
      <family val="2"/>
    </font>
    <font>
      <b/>
      <sz val="12"/>
      <color theme="0"/>
      <name val="Tahoma"/>
      <family val="2"/>
    </font>
    <font>
      <i/>
      <sz val="11"/>
      <color theme="1"/>
      <name val="Tahoma"/>
      <family val="2"/>
    </font>
    <font>
      <sz val="11"/>
      <color theme="1"/>
      <name val="Calibri"/>
      <family val="2"/>
    </font>
    <font>
      <sz val="11"/>
      <name val="Calibri"/>
      <family val="2"/>
      <scheme val="minor"/>
    </font>
    <font>
      <b/>
      <sz val="11"/>
      <name val="Calibri"/>
      <family val="2"/>
      <scheme val="minor"/>
    </font>
    <font>
      <sz val="11"/>
      <color rgb="FFFF0000"/>
      <name val="Calibri"/>
      <family val="2"/>
      <scheme val="minor"/>
    </font>
    <font>
      <sz val="8"/>
      <color rgb="FF000000"/>
      <name val="Segoe UI"/>
      <family val="2"/>
    </font>
    <font>
      <i/>
      <sz val="11"/>
      <color rgb="FF000000"/>
      <name val="Tahoma"/>
      <family val="2"/>
    </font>
    <font>
      <u/>
      <sz val="11"/>
      <color theme="10"/>
      <name val="Tahoma"/>
      <family val="2"/>
    </font>
    <font>
      <b/>
      <sz val="16"/>
      <color rgb="FFFF0000"/>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8" tint="-0.499984740745262"/>
        <bgColor indexed="64"/>
      </patternFill>
    </fill>
    <fill>
      <patternFill patternType="solid">
        <fgColor theme="0" tint="-0.249977111117893"/>
        <bgColor indexed="64"/>
      </patternFill>
    </fill>
    <fill>
      <patternFill patternType="solid">
        <fgColor rgb="FFFFF2CC"/>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cellStyleXfs>
  <cellXfs count="125">
    <xf numFmtId="0" fontId="0" fillId="0" borderId="0" xfId="0"/>
    <xf numFmtId="0" fontId="0" fillId="0" borderId="0" xfId="0" applyAlignment="1">
      <alignment horizont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14" fillId="2" borderId="15" xfId="0" applyFont="1" applyFill="1" applyBorder="1" applyAlignment="1" applyProtection="1">
      <alignment horizontal="center"/>
      <protection locked="0"/>
    </xf>
    <xf numFmtId="0" fontId="14" fillId="2" borderId="18" xfId="0" applyFont="1" applyFill="1" applyBorder="1" applyAlignment="1" applyProtection="1">
      <alignment horizontal="center"/>
      <protection locked="0"/>
    </xf>
    <xf numFmtId="0" fontId="14" fillId="4" borderId="15" xfId="0" applyFont="1" applyFill="1" applyBorder="1" applyProtection="1">
      <protection locked="0"/>
    </xf>
    <xf numFmtId="0" fontId="14" fillId="2" borderId="15" xfId="0" applyFont="1" applyFill="1" applyBorder="1" applyProtection="1">
      <protection locked="0"/>
    </xf>
    <xf numFmtId="0" fontId="14" fillId="2" borderId="18" xfId="0" applyFont="1" applyFill="1" applyBorder="1" applyProtection="1">
      <protection locked="0"/>
    </xf>
    <xf numFmtId="0" fontId="20" fillId="0" borderId="21" xfId="0" applyFont="1" applyBorder="1" applyAlignment="1">
      <alignment horizontal="center" vertical="center"/>
    </xf>
    <xf numFmtId="0" fontId="23" fillId="0" borderId="0" xfId="0" applyFont="1"/>
    <xf numFmtId="164" fontId="14" fillId="2" borderId="4" xfId="0" applyNumberFormat="1" applyFont="1" applyFill="1" applyBorder="1" applyAlignment="1" applyProtection="1">
      <alignment horizontal="center"/>
      <protection locked="0"/>
    </xf>
    <xf numFmtId="0" fontId="14" fillId="2" borderId="4" xfId="0" applyFont="1" applyFill="1" applyBorder="1" applyAlignment="1" applyProtection="1">
      <alignment horizontal="center" vertical="center" wrapText="1"/>
      <protection locked="0"/>
    </xf>
    <xf numFmtId="0" fontId="14" fillId="2" borderId="6"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1" fontId="14" fillId="2" borderId="6" xfId="0" applyNumberFormat="1" applyFont="1" applyFill="1" applyBorder="1" applyAlignment="1" applyProtection="1">
      <alignment horizontal="center" vertical="center" wrapText="1"/>
      <protection locked="0"/>
    </xf>
    <xf numFmtId="0" fontId="3" fillId="2" borderId="2" xfId="0" applyFont="1" applyFill="1" applyBorder="1" applyAlignment="1" applyProtection="1">
      <alignment wrapText="1"/>
      <protection locked="0"/>
    </xf>
    <xf numFmtId="0" fontId="3" fillId="2" borderId="6" xfId="0" applyFont="1" applyFill="1" applyBorder="1" applyAlignment="1" applyProtection="1">
      <alignment wrapText="1"/>
      <protection locked="0"/>
    </xf>
    <xf numFmtId="0" fontId="14" fillId="2" borderId="12" xfId="0" applyFont="1" applyFill="1" applyBorder="1" applyAlignment="1" applyProtection="1">
      <alignment horizontal="center" vertical="center" wrapText="1"/>
      <protection locked="0"/>
    </xf>
    <xf numFmtId="0" fontId="21" fillId="2" borderId="12" xfId="0" applyFont="1" applyFill="1" applyBorder="1" applyAlignment="1" applyProtection="1">
      <alignment wrapText="1"/>
      <protection locked="0"/>
    </xf>
    <xf numFmtId="0" fontId="21" fillId="2" borderId="12" xfId="0" applyFont="1" applyFill="1" applyBorder="1" applyAlignment="1" applyProtection="1">
      <alignment horizontal="center" vertical="center" wrapText="1"/>
      <protection locked="0"/>
    </xf>
    <xf numFmtId="0" fontId="21" fillId="2" borderId="13" xfId="0" applyFont="1" applyFill="1" applyBorder="1" applyAlignment="1" applyProtection="1">
      <alignment wrapText="1"/>
      <protection locked="0"/>
    </xf>
    <xf numFmtId="0" fontId="21" fillId="2" borderId="12" xfId="0" applyFont="1" applyFill="1" applyBorder="1" applyAlignment="1" applyProtection="1">
      <alignment horizontal="center" wrapText="1"/>
      <protection locked="0"/>
    </xf>
    <xf numFmtId="0" fontId="22" fillId="2" borderId="12"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0" borderId="0" xfId="0" applyFont="1" applyAlignment="1" applyProtection="1">
      <alignment wrapText="1"/>
    </xf>
    <xf numFmtId="0" fontId="1" fillId="0" borderId="0" xfId="0" applyFont="1" applyAlignment="1" applyProtection="1">
      <alignment horizontal="left" wrapText="1"/>
    </xf>
    <xf numFmtId="0" fontId="2" fillId="0" borderId="0" xfId="0" applyFont="1" applyAlignment="1" applyProtection="1">
      <alignment horizontal="right" wrapText="1"/>
    </xf>
    <xf numFmtId="0" fontId="3" fillId="0" borderId="0" xfId="0" applyFont="1" applyAlignment="1" applyProtection="1">
      <alignment horizontal="center" vertical="center" wrapText="1"/>
    </xf>
    <xf numFmtId="0" fontId="11" fillId="3" borderId="10" xfId="0" applyFont="1" applyFill="1" applyBorder="1" applyAlignment="1" applyProtection="1">
      <alignment horizontal="left" vertical="center" wrapText="1"/>
    </xf>
    <xf numFmtId="0" fontId="9" fillId="3" borderId="11" xfId="0" applyFont="1" applyFill="1" applyBorder="1" applyAlignment="1" applyProtection="1">
      <alignment horizontal="left" vertical="center" wrapText="1"/>
    </xf>
    <xf numFmtId="0" fontId="3" fillId="0" borderId="8" xfId="0" applyFont="1" applyBorder="1" applyAlignment="1" applyProtection="1">
      <alignment wrapText="1"/>
    </xf>
    <xf numFmtId="0" fontId="3" fillId="0" borderId="8" xfId="0" applyFont="1" applyBorder="1" applyAlignment="1" applyProtection="1">
      <alignment horizontal="left" wrapText="1"/>
    </xf>
    <xf numFmtId="0" fontId="3" fillId="0" borderId="9" xfId="0" applyFont="1" applyBorder="1" applyAlignment="1" applyProtection="1">
      <alignment horizontal="left" wrapText="1"/>
    </xf>
    <xf numFmtId="0" fontId="3" fillId="0" borderId="3" xfId="0" applyFont="1" applyBorder="1" applyAlignment="1" applyProtection="1">
      <alignment horizontal="left" wrapText="1"/>
    </xf>
    <xf numFmtId="0" fontId="3" fillId="0" borderId="3" xfId="0" applyFont="1" applyBorder="1" applyAlignment="1" applyProtection="1">
      <alignment wrapText="1"/>
    </xf>
    <xf numFmtId="0" fontId="3" fillId="0" borderId="5" xfId="0" applyFont="1" applyBorder="1" applyAlignment="1" applyProtection="1">
      <alignment wrapText="1"/>
    </xf>
    <xf numFmtId="0" fontId="3" fillId="0" borderId="0" xfId="0" applyFont="1" applyBorder="1" applyAlignment="1" applyProtection="1">
      <alignment wrapText="1"/>
    </xf>
    <xf numFmtId="0" fontId="11" fillId="3" borderId="22" xfId="0" applyFont="1" applyFill="1" applyBorder="1" applyAlignment="1" applyProtection="1">
      <alignment horizontal="left" vertical="center" wrapText="1"/>
    </xf>
    <xf numFmtId="0" fontId="3" fillId="4" borderId="15" xfId="0" applyFont="1" applyFill="1" applyBorder="1" applyAlignment="1" applyProtection="1">
      <alignment wrapText="1"/>
    </xf>
    <xf numFmtId="0" fontId="14" fillId="0" borderId="0" xfId="0" applyFont="1" applyFill="1" applyBorder="1" applyAlignment="1" applyProtection="1">
      <alignment horizontal="center" vertical="center" wrapText="1"/>
    </xf>
    <xf numFmtId="0" fontId="11" fillId="3" borderId="2" xfId="0" applyFont="1" applyFill="1" applyBorder="1" applyAlignment="1" applyProtection="1">
      <alignment horizontal="left" vertical="center" wrapText="1"/>
    </xf>
    <xf numFmtId="0" fontId="5" fillId="0" borderId="0" xfId="0" applyFont="1" applyAlignment="1" applyProtection="1">
      <alignment wrapText="1"/>
    </xf>
    <xf numFmtId="0" fontId="1" fillId="0" borderId="0" xfId="0" applyFont="1" applyAlignment="1" applyProtection="1">
      <alignment wrapText="1"/>
    </xf>
    <xf numFmtId="0" fontId="11" fillId="3" borderId="20" xfId="0" applyFont="1" applyFill="1" applyBorder="1" applyAlignment="1" applyProtection="1">
      <alignment vertical="center" wrapText="1"/>
    </xf>
    <xf numFmtId="0" fontId="11" fillId="3" borderId="7" xfId="0" applyFont="1" applyFill="1" applyBorder="1" applyAlignment="1" applyProtection="1">
      <alignment vertical="center" wrapText="1"/>
    </xf>
    <xf numFmtId="0" fontId="3" fillId="0" borderId="15" xfId="0" applyFont="1" applyBorder="1" applyAlignment="1" applyProtection="1">
      <alignment wrapText="1"/>
    </xf>
    <xf numFmtId="0" fontId="6" fillId="0" borderId="15" xfId="0" applyFont="1" applyBorder="1" applyAlignment="1" applyProtection="1">
      <alignment vertical="center" wrapText="1"/>
    </xf>
    <xf numFmtId="0" fontId="11" fillId="3" borderId="15" xfId="0" applyFont="1" applyFill="1" applyBorder="1" applyAlignment="1" applyProtection="1">
      <alignment horizontal="left" vertical="center" wrapText="1"/>
    </xf>
    <xf numFmtId="0" fontId="11" fillId="3" borderId="16" xfId="0" applyFont="1" applyFill="1" applyBorder="1" applyAlignment="1" applyProtection="1">
      <alignment vertical="center" wrapText="1"/>
    </xf>
    <xf numFmtId="0" fontId="3" fillId="0" borderId="1" xfId="0" applyFont="1" applyBorder="1" applyAlignment="1" applyProtection="1">
      <alignment wrapText="1"/>
    </xf>
    <xf numFmtId="0" fontId="3" fillId="0" borderId="3" xfId="0" applyFont="1" applyBorder="1" applyAlignment="1" applyProtection="1">
      <alignment horizontal="left" vertical="top" wrapText="1"/>
    </xf>
    <xf numFmtId="0" fontId="11" fillId="3" borderId="17" xfId="0" applyFont="1" applyFill="1" applyBorder="1" applyAlignment="1" applyProtection="1">
      <alignment horizontal="center" vertical="center" wrapText="1"/>
    </xf>
    <xf numFmtId="49" fontId="3" fillId="2" borderId="15" xfId="0" applyNumberFormat="1" applyFont="1" applyFill="1" applyBorder="1" applyAlignment="1" applyProtection="1">
      <alignment horizontal="center" wrapText="1"/>
      <protection locked="0"/>
    </xf>
    <xf numFmtId="1" fontId="3" fillId="4" borderId="23" xfId="0" applyNumberFormat="1" applyFont="1" applyFill="1" applyBorder="1" applyAlignment="1" applyProtection="1">
      <alignment horizontal="center" vertical="center" wrapText="1"/>
      <protection locked="0"/>
    </xf>
    <xf numFmtId="49" fontId="3" fillId="2" borderId="24" xfId="0" applyNumberFormat="1" applyFont="1" applyFill="1" applyBorder="1" applyAlignment="1" applyProtection="1">
      <alignment horizontal="center" wrapText="1"/>
      <protection locked="0"/>
    </xf>
    <xf numFmtId="49" fontId="14" fillId="2" borderId="15" xfId="0" applyNumberFormat="1" applyFont="1" applyFill="1" applyBorder="1" applyAlignment="1" applyProtection="1">
      <alignment horizontal="center" wrapText="1"/>
      <protection locked="0"/>
    </xf>
    <xf numFmtId="0" fontId="3" fillId="2" borderId="15" xfId="0" applyFont="1" applyFill="1" applyBorder="1" applyAlignment="1" applyProtection="1">
      <alignment horizontal="center" vertical="center" wrapText="1"/>
      <protection locked="0"/>
    </xf>
    <xf numFmtId="1" fontId="3" fillId="2" borderId="15" xfId="0" applyNumberFormat="1" applyFont="1" applyFill="1" applyBorder="1" applyAlignment="1" applyProtection="1">
      <alignment horizontal="center" vertical="center" wrapText="1"/>
      <protection locked="0"/>
    </xf>
    <xf numFmtId="0" fontId="14" fillId="4" borderId="4" xfId="0" applyFont="1" applyFill="1" applyBorder="1" applyAlignment="1" applyProtection="1">
      <alignment wrapText="1"/>
      <protection locked="0"/>
    </xf>
    <xf numFmtId="0" fontId="1" fillId="0" borderId="0" xfId="0" applyFont="1" applyAlignment="1" applyProtection="1">
      <alignment horizontal="right" wrapText="1"/>
    </xf>
    <xf numFmtId="0" fontId="0" fillId="0" borderId="0" xfId="0" applyProtection="1"/>
    <xf numFmtId="0" fontId="27" fillId="0" borderId="0" xfId="0" applyFont="1" applyAlignment="1" applyProtection="1">
      <alignment horizontal="center" vertical="center"/>
    </xf>
    <xf numFmtId="0" fontId="3" fillId="0" borderId="0" xfId="0" applyFont="1" applyAlignment="1" applyProtection="1">
      <alignment horizontal="left" vertical="center" wrapText="1"/>
    </xf>
    <xf numFmtId="0" fontId="6" fillId="0" borderId="0" xfId="0" applyFont="1" applyAlignment="1" applyProtection="1">
      <alignment wrapText="1"/>
    </xf>
    <xf numFmtId="0" fontId="26" fillId="0" borderId="0" xfId="1" applyFont="1" applyAlignment="1" applyProtection="1">
      <alignment horizontal="left" wrapText="1"/>
    </xf>
    <xf numFmtId="0" fontId="3" fillId="0" borderId="0" xfId="0" applyFont="1" applyProtection="1"/>
    <xf numFmtId="0" fontId="4" fillId="0" borderId="0" xfId="1" applyAlignment="1" applyProtection="1">
      <alignment horizontal="left" wrapText="1"/>
    </xf>
    <xf numFmtId="0" fontId="6" fillId="0" borderId="0" xfId="0" applyFont="1" applyFill="1" applyAlignment="1" applyProtection="1">
      <alignment wrapText="1"/>
    </xf>
    <xf numFmtId="0" fontId="0" fillId="0" borderId="0" xfId="0" applyFill="1" applyProtection="1"/>
    <xf numFmtId="0" fontId="3" fillId="0" borderId="0" xfId="0" applyFont="1" applyAlignment="1" applyProtection="1">
      <alignment horizontal="left" wrapText="1" indent="1"/>
    </xf>
    <xf numFmtId="0" fontId="3" fillId="2" borderId="4" xfId="0" applyFont="1" applyFill="1" applyBorder="1" applyProtection="1">
      <protection locked="0"/>
    </xf>
    <xf numFmtId="0" fontId="3" fillId="2" borderId="6" xfId="0" applyFont="1" applyFill="1" applyBorder="1" applyProtection="1">
      <protection locked="0"/>
    </xf>
    <xf numFmtId="0" fontId="14" fillId="2" borderId="6" xfId="0" applyFont="1" applyFill="1" applyBorder="1" applyAlignment="1" applyProtection="1">
      <alignment horizontal="center" vertical="center"/>
      <protection locked="0"/>
    </xf>
    <xf numFmtId="0" fontId="1" fillId="0" borderId="0" xfId="0" applyFont="1" applyAlignment="1" applyProtection="1">
      <alignment horizontal="right" wrapText="1" indent="3"/>
    </xf>
    <xf numFmtId="0" fontId="3" fillId="0" borderId="0" xfId="0" applyFont="1" applyAlignment="1" applyProtection="1">
      <alignment horizontal="center" vertical="center"/>
    </xf>
    <xf numFmtId="0" fontId="15" fillId="0" borderId="0" xfId="0" applyFont="1" applyAlignment="1" applyProtection="1">
      <alignment wrapText="1"/>
    </xf>
    <xf numFmtId="0" fontId="0" fillId="0" borderId="0" xfId="0" applyAlignment="1" applyProtection="1">
      <alignment horizontal="center" vertical="center"/>
    </xf>
    <xf numFmtId="0" fontId="10" fillId="3" borderId="1" xfId="0" applyFont="1" applyFill="1" applyBorder="1" applyAlignment="1" applyProtection="1">
      <alignment horizontal="left" vertical="center" wrapText="1"/>
    </xf>
    <xf numFmtId="0" fontId="12" fillId="3" borderId="2" xfId="0" applyFont="1" applyFill="1" applyBorder="1" applyAlignment="1" applyProtection="1">
      <alignment horizontal="center" vertical="center"/>
    </xf>
    <xf numFmtId="0" fontId="3" fillId="0" borderId="0" xfId="0" applyFont="1" applyAlignment="1" applyProtection="1">
      <alignment horizontal="left" vertical="center"/>
    </xf>
    <xf numFmtId="0" fontId="3" fillId="0" borderId="5" xfId="0" applyFont="1" applyBorder="1" applyAlignment="1" applyProtection="1">
      <alignment horizontal="left" vertical="center" wrapText="1"/>
    </xf>
    <xf numFmtId="0" fontId="3" fillId="0" borderId="0" xfId="0" applyFont="1" applyAlignment="1" applyProtection="1">
      <alignment horizontal="center" vertical="top" wrapText="1"/>
    </xf>
    <xf numFmtId="0" fontId="14" fillId="0" borderId="8" xfId="0" applyFont="1" applyBorder="1" applyAlignment="1" applyProtection="1">
      <alignment wrapText="1"/>
    </xf>
    <xf numFmtId="0" fontId="3" fillId="0" borderId="15" xfId="0" applyFont="1" applyBorder="1" applyAlignment="1" applyProtection="1">
      <alignment horizontal="left" wrapText="1"/>
    </xf>
    <xf numFmtId="0" fontId="17" fillId="0" borderId="0" xfId="0" applyFont="1" applyAlignment="1" applyProtection="1">
      <alignment horizontal="left" wrapText="1"/>
    </xf>
    <xf numFmtId="0" fontId="10" fillId="3" borderId="2" xfId="0" applyFont="1" applyFill="1" applyBorder="1" applyAlignment="1" applyProtection="1">
      <alignment horizontal="left" vertical="center"/>
    </xf>
    <xf numFmtId="0" fontId="3" fillId="0" borderId="0" xfId="0" applyFont="1" applyFill="1" applyProtection="1"/>
    <xf numFmtId="0" fontId="16" fillId="0" borderId="0" xfId="0" applyFont="1" applyProtection="1"/>
    <xf numFmtId="0" fontId="18" fillId="3" borderId="1" xfId="0" applyFont="1" applyFill="1" applyBorder="1" applyAlignment="1" applyProtection="1">
      <alignment horizontal="center" vertical="center"/>
    </xf>
    <xf numFmtId="0" fontId="3" fillId="0" borderId="0" xfId="0" applyFont="1" applyAlignment="1" applyProtection="1">
      <alignment horizontal="center" vertical="top"/>
    </xf>
    <xf numFmtId="0" fontId="8" fillId="0" borderId="0" xfId="0" applyFont="1" applyAlignment="1" applyProtection="1">
      <alignment wrapText="1"/>
    </xf>
    <xf numFmtId="0" fontId="10" fillId="3" borderId="16" xfId="0" applyFont="1" applyFill="1" applyBorder="1" applyAlignment="1" applyProtection="1">
      <alignment horizontal="left" vertical="center" wrapText="1"/>
    </xf>
    <xf numFmtId="0" fontId="0" fillId="0" borderId="0" xfId="0" applyAlignment="1" applyProtection="1">
      <alignment horizontal="left" vertical="center" wrapText="1"/>
    </xf>
    <xf numFmtId="0" fontId="5" fillId="0" borderId="0" xfId="0" applyFont="1" applyProtection="1"/>
    <xf numFmtId="0" fontId="12" fillId="3" borderId="17" xfId="0" applyFont="1" applyFill="1" applyBorder="1" applyAlignment="1" applyProtection="1">
      <alignment horizontal="center" vertical="center" wrapText="1"/>
    </xf>
    <xf numFmtId="0" fontId="16" fillId="0" borderId="0" xfId="0" applyFont="1" applyAlignment="1" applyProtection="1">
      <alignment wrapText="1"/>
    </xf>
    <xf numFmtId="0" fontId="10" fillId="3" borderId="1" xfId="0" applyFont="1" applyFill="1" applyBorder="1" applyAlignment="1" applyProtection="1">
      <alignment horizontal="center" vertical="center" wrapText="1"/>
    </xf>
    <xf numFmtId="0" fontId="7" fillId="0" borderId="0" xfId="0" applyFont="1" applyAlignment="1" applyProtection="1">
      <alignment horizontal="left" vertical="center" wrapText="1"/>
    </xf>
    <xf numFmtId="0" fontId="7" fillId="0" borderId="0" xfId="0" applyFont="1" applyAlignment="1" applyProtection="1">
      <alignment wrapText="1"/>
    </xf>
    <xf numFmtId="0" fontId="7" fillId="0" borderId="0" xfId="0" applyFont="1" applyProtection="1"/>
    <xf numFmtId="0" fontId="3" fillId="0" borderId="12" xfId="0" applyFont="1" applyBorder="1" applyAlignment="1" applyProtection="1">
      <alignment vertical="center" wrapText="1"/>
    </xf>
    <xf numFmtId="0" fontId="10" fillId="3" borderId="8" xfId="0" applyFont="1" applyFill="1" applyBorder="1" applyAlignment="1" applyProtection="1">
      <alignment horizontal="left" vertical="center" wrapText="1"/>
    </xf>
    <xf numFmtId="0" fontId="3" fillId="0" borderId="12" xfId="0" applyFont="1" applyBorder="1" applyAlignment="1" applyProtection="1">
      <alignment wrapText="1"/>
    </xf>
    <xf numFmtId="0" fontId="14" fillId="0" borderId="12" xfId="0" applyFont="1" applyBorder="1" applyAlignment="1" applyProtection="1">
      <alignment wrapText="1"/>
    </xf>
    <xf numFmtId="0" fontId="3" fillId="0" borderId="19" xfId="0" applyFont="1" applyBorder="1" applyAlignment="1" applyProtection="1">
      <alignment wrapText="1"/>
    </xf>
    <xf numFmtId="0" fontId="3" fillId="0" borderId="12" xfId="0" applyFont="1" applyBorder="1" applyAlignment="1" applyProtection="1">
      <alignment horizontal="left" wrapText="1"/>
    </xf>
    <xf numFmtId="0" fontId="14" fillId="0" borderId="12" xfId="0" applyFont="1" applyBorder="1" applyAlignment="1" applyProtection="1">
      <alignment horizontal="left" wrapText="1"/>
    </xf>
    <xf numFmtId="0" fontId="1" fillId="0" borderId="0" xfId="0" applyFont="1" applyAlignment="1" applyProtection="1">
      <alignment horizontal="left" vertical="center" wrapText="1"/>
    </xf>
    <xf numFmtId="0" fontId="16" fillId="3" borderId="14"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21" fillId="3" borderId="13" xfId="0" applyFont="1" applyFill="1" applyBorder="1" applyAlignment="1" applyProtection="1">
      <alignment horizontal="center" vertical="center" wrapText="1"/>
    </xf>
    <xf numFmtId="0" fontId="14" fillId="2" borderId="26" xfId="0" applyFont="1" applyFill="1" applyBorder="1" applyAlignment="1" applyProtection="1">
      <alignment horizontal="center" wrapText="1"/>
      <protection locked="0"/>
    </xf>
    <xf numFmtId="0" fontId="3" fillId="0" borderId="3" xfId="0" applyFont="1" applyBorder="1" applyAlignment="1" applyProtection="1">
      <alignment vertical="center" wrapText="1"/>
    </xf>
    <xf numFmtId="0" fontId="3" fillId="0" borderId="25" xfId="0" applyFont="1" applyFill="1" applyBorder="1" applyAlignment="1" applyProtection="1">
      <alignment vertical="center" wrapText="1"/>
    </xf>
    <xf numFmtId="1" fontId="14" fillId="2" borderId="4" xfId="0" applyNumberFormat="1" applyFont="1" applyFill="1" applyBorder="1" applyAlignment="1" applyProtection="1">
      <alignment horizontal="center"/>
      <protection locked="0"/>
    </xf>
    <xf numFmtId="1" fontId="14" fillId="4" borderId="15" xfId="0" applyNumberFormat="1" applyFont="1" applyFill="1" applyBorder="1" applyAlignment="1" applyProtection="1">
      <alignment horizontal="center"/>
      <protection locked="0"/>
    </xf>
    <xf numFmtId="1" fontId="14" fillId="2" borderId="15" xfId="0" applyNumberFormat="1" applyFont="1" applyFill="1" applyBorder="1" applyAlignment="1" applyProtection="1">
      <alignment horizontal="center"/>
      <protection locked="0"/>
    </xf>
    <xf numFmtId="1" fontId="14" fillId="5" borderId="15" xfId="0" applyNumberFormat="1" applyFont="1" applyFill="1" applyBorder="1" applyAlignment="1" applyProtection="1">
      <alignment horizontal="center"/>
      <protection locked="0"/>
    </xf>
    <xf numFmtId="1" fontId="14" fillId="5" borderId="15" xfId="0" applyNumberFormat="1" applyFont="1" applyFill="1" applyBorder="1" applyAlignment="1" applyProtection="1">
      <alignment horizontal="center"/>
    </xf>
    <xf numFmtId="1" fontId="14" fillId="2" borderId="15" xfId="0" applyNumberFormat="1" applyFont="1" applyFill="1" applyBorder="1" applyAlignment="1" applyProtection="1">
      <alignment horizontal="center"/>
    </xf>
    <xf numFmtId="1" fontId="21" fillId="2" borderId="12" xfId="0" applyNumberFormat="1" applyFont="1" applyFill="1" applyBorder="1" applyAlignment="1" applyProtection="1">
      <alignment horizontal="center" vertical="center" wrapText="1"/>
      <protection locked="0"/>
    </xf>
    <xf numFmtId="1" fontId="21" fillId="2" borderId="13" xfId="0" applyNumberFormat="1" applyFont="1" applyFill="1" applyBorder="1" applyAlignment="1" applyProtection="1">
      <alignment horizontal="center" wrapText="1"/>
      <protection locked="0"/>
    </xf>
    <xf numFmtId="1" fontId="21" fillId="2" borderId="12" xfId="0" applyNumberFormat="1" applyFont="1" applyFill="1" applyBorder="1" applyAlignment="1" applyProtection="1">
      <alignment horizontal="center" wrapText="1"/>
      <protection locked="0"/>
    </xf>
    <xf numFmtId="1" fontId="14" fillId="2" borderId="12"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71">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theme="2" tint="-9.9948118533890809E-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2CC"/>
      <color rgb="FFA88AEC"/>
      <color rgb="FF9999FF"/>
      <color rgb="FF676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20</xdr:row>
      <xdr:rowOff>0</xdr:rowOff>
    </xdr:from>
    <xdr:to>
      <xdr:col>5</xdr:col>
      <xdr:colOff>304800</xdr:colOff>
      <xdr:row>20</xdr:row>
      <xdr:rowOff>312419</xdr:rowOff>
    </xdr:to>
    <xdr:sp macro="" textlink="">
      <xdr:nvSpPr>
        <xdr:cNvPr id="7" name="AutoShape 1" descr="http://citadel.corp.int/otcs/llisapi.dll">
          <a:extLst>
            <a:ext uri="{FF2B5EF4-FFF2-40B4-BE49-F238E27FC236}">
              <a16:creationId xmlns:a16="http://schemas.microsoft.com/office/drawing/2014/main" id="{00000000-0008-0000-0100-000007000000}"/>
            </a:ext>
          </a:extLst>
        </xdr:cNvPr>
        <xdr:cNvSpPr>
          <a:spLocks noChangeAspect="1" noChangeArrowheads="1"/>
        </xdr:cNvSpPr>
      </xdr:nvSpPr>
      <xdr:spPr bwMode="auto">
        <a:xfrm>
          <a:off x="10149840" y="3154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20</xdr:row>
      <xdr:rowOff>0</xdr:rowOff>
    </xdr:from>
    <xdr:to>
      <xdr:col>5</xdr:col>
      <xdr:colOff>304800</xdr:colOff>
      <xdr:row>20</xdr:row>
      <xdr:rowOff>312419</xdr:rowOff>
    </xdr:to>
    <xdr:sp macro="" textlink="">
      <xdr:nvSpPr>
        <xdr:cNvPr id="8" name="AutoShape 2" descr="http://citadel.corp.int/otcs/llisapi.dll">
          <a:extLst>
            <a:ext uri="{FF2B5EF4-FFF2-40B4-BE49-F238E27FC236}">
              <a16:creationId xmlns:a16="http://schemas.microsoft.com/office/drawing/2014/main" id="{00000000-0008-0000-0100-000008000000}"/>
            </a:ext>
          </a:extLst>
        </xdr:cNvPr>
        <xdr:cNvSpPr>
          <a:spLocks noChangeAspect="1" noChangeArrowheads="1"/>
        </xdr:cNvSpPr>
      </xdr:nvSpPr>
      <xdr:spPr bwMode="auto">
        <a:xfrm>
          <a:off x="10149840" y="3154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39</xdr:row>
      <xdr:rowOff>0</xdr:rowOff>
    </xdr:from>
    <xdr:to>
      <xdr:col>0</xdr:col>
      <xdr:colOff>304800</xdr:colOff>
      <xdr:row>40</xdr:row>
      <xdr:rowOff>121921</xdr:rowOff>
    </xdr:to>
    <xdr:sp macro="" textlink="">
      <xdr:nvSpPr>
        <xdr:cNvPr id="9" name="AutoShape 3" descr="http://citadel.corp.int/otcs/llisapi.dll">
          <a:extLst>
            <a:ext uri="{FF2B5EF4-FFF2-40B4-BE49-F238E27FC236}">
              <a16:creationId xmlns:a16="http://schemas.microsoft.com/office/drawing/2014/main" id="{00000000-0008-0000-0100-000009000000}"/>
            </a:ext>
          </a:extLst>
        </xdr:cNvPr>
        <xdr:cNvSpPr>
          <a:spLocks noChangeAspect="1" noChangeArrowheads="1"/>
        </xdr:cNvSpPr>
      </xdr:nvSpPr>
      <xdr:spPr bwMode="auto">
        <a:xfrm>
          <a:off x="0" y="7345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37</xdr:row>
      <xdr:rowOff>0</xdr:rowOff>
    </xdr:from>
    <xdr:to>
      <xdr:col>0</xdr:col>
      <xdr:colOff>304800</xdr:colOff>
      <xdr:row>38</xdr:row>
      <xdr:rowOff>121917</xdr:rowOff>
    </xdr:to>
    <xdr:sp macro="" textlink="">
      <xdr:nvSpPr>
        <xdr:cNvPr id="10" name="AutoShape 4" descr="http://citadel.corp.int/otcs/llisapi.dll">
          <a:extLst>
            <a:ext uri="{FF2B5EF4-FFF2-40B4-BE49-F238E27FC236}">
              <a16:creationId xmlns:a16="http://schemas.microsoft.com/office/drawing/2014/main" id="{00000000-0008-0000-0100-00000A000000}"/>
            </a:ext>
          </a:extLst>
        </xdr:cNvPr>
        <xdr:cNvSpPr>
          <a:spLocks noChangeAspect="1" noChangeArrowheads="1"/>
        </xdr:cNvSpPr>
      </xdr:nvSpPr>
      <xdr:spPr bwMode="auto">
        <a:xfrm>
          <a:off x="0" y="6979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15240</xdr:rowOff>
    </xdr:from>
    <xdr:to>
      <xdr:col>0</xdr:col>
      <xdr:colOff>1992412</xdr:colOff>
      <xdr:row>4</xdr:row>
      <xdr:rowOff>236220</xdr:rowOff>
    </xdr:to>
    <xdr:pic>
      <xdr:nvPicPr>
        <xdr:cNvPr id="11" name="Picture 10" descr="The IESO's logo" title="IESO logo">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240"/>
          <a:ext cx="1992412"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2003842</xdr:colOff>
      <xdr:row>3</xdr:row>
      <xdr:rowOff>129540</xdr:rowOff>
    </xdr:to>
    <xdr:pic>
      <xdr:nvPicPr>
        <xdr:cNvPr id="6" name="Picture 5" descr="The IESO's logo" title="IESO logo">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92412"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1074420</xdr:colOff>
          <xdr:row>38</xdr:row>
          <xdr:rowOff>0</xdr:rowOff>
        </xdr:from>
        <xdr:to>
          <xdr:col>1</xdr:col>
          <xdr:colOff>1935480</xdr:colOff>
          <xdr:row>44</xdr:row>
          <xdr:rowOff>22860</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38</xdr:row>
          <xdr:rowOff>0</xdr:rowOff>
        </xdr:from>
        <xdr:to>
          <xdr:col>1</xdr:col>
          <xdr:colOff>1935480</xdr:colOff>
          <xdr:row>44</xdr:row>
          <xdr:rowOff>22860</xdr:rowOff>
        </xdr:to>
        <xdr:sp macro="" textlink="">
          <xdr:nvSpPr>
            <xdr:cNvPr id="2067" name="Option Button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38</xdr:row>
          <xdr:rowOff>0</xdr:rowOff>
        </xdr:from>
        <xdr:to>
          <xdr:col>1</xdr:col>
          <xdr:colOff>1935480</xdr:colOff>
          <xdr:row>44</xdr:row>
          <xdr:rowOff>22860</xdr:rowOff>
        </xdr:to>
        <xdr:sp macro="" textlink="">
          <xdr:nvSpPr>
            <xdr:cNvPr id="2068" name="Option Button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38</xdr:row>
          <xdr:rowOff>0</xdr:rowOff>
        </xdr:from>
        <xdr:to>
          <xdr:col>1</xdr:col>
          <xdr:colOff>1935480</xdr:colOff>
          <xdr:row>44</xdr:row>
          <xdr:rowOff>22860</xdr:rowOff>
        </xdr:to>
        <xdr:sp macro="" textlink="">
          <xdr:nvSpPr>
            <xdr:cNvPr id="2069" name="Option Button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38</xdr:row>
          <xdr:rowOff>0</xdr:rowOff>
        </xdr:from>
        <xdr:to>
          <xdr:col>1</xdr:col>
          <xdr:colOff>1935480</xdr:colOff>
          <xdr:row>44</xdr:row>
          <xdr:rowOff>22860</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38</xdr:row>
          <xdr:rowOff>0</xdr:rowOff>
        </xdr:from>
        <xdr:to>
          <xdr:col>1</xdr:col>
          <xdr:colOff>1935480</xdr:colOff>
          <xdr:row>44</xdr:row>
          <xdr:rowOff>22860</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38</xdr:row>
          <xdr:rowOff>0</xdr:rowOff>
        </xdr:from>
        <xdr:to>
          <xdr:col>1</xdr:col>
          <xdr:colOff>1935480</xdr:colOff>
          <xdr:row>44</xdr:row>
          <xdr:rowOff>22860</xdr:rowOff>
        </xdr:to>
        <xdr:sp macro="" textlink="">
          <xdr:nvSpPr>
            <xdr:cNvPr id="2072" name="Option Button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38</xdr:row>
          <xdr:rowOff>0</xdr:rowOff>
        </xdr:from>
        <xdr:to>
          <xdr:col>1</xdr:col>
          <xdr:colOff>1935480</xdr:colOff>
          <xdr:row>44</xdr:row>
          <xdr:rowOff>22860</xdr:rowOff>
        </xdr:to>
        <xdr:sp macro="" textlink="">
          <xdr:nvSpPr>
            <xdr:cNvPr id="2073" name="Option Button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38</xdr:row>
          <xdr:rowOff>0</xdr:rowOff>
        </xdr:from>
        <xdr:to>
          <xdr:col>1</xdr:col>
          <xdr:colOff>1935480</xdr:colOff>
          <xdr:row>44</xdr:row>
          <xdr:rowOff>22860</xdr:rowOff>
        </xdr:to>
        <xdr:sp macro="" textlink="">
          <xdr:nvSpPr>
            <xdr:cNvPr id="2076" name="Option Button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0</xdr:colOff>
          <xdr:row>44</xdr:row>
          <xdr:rowOff>22860</xdr:rowOff>
        </xdr:to>
        <xdr:sp macro="" textlink="">
          <xdr:nvSpPr>
            <xdr:cNvPr id="2077" name="Option Button 29" hidden="1">
              <a:extLst>
                <a:ext uri="{63B3BB69-23CF-44E3-9099-C40C66FF867C}">
                  <a14:compatExt spid="_x0000_s2077"/>
                </a:ext>
                <a:ext uri="{FF2B5EF4-FFF2-40B4-BE49-F238E27FC236}">
                  <a16:creationId xmlns:a16="http://schemas.microsoft.com/office/drawing/2014/main" id="{00000000-0008-0000-02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38</xdr:row>
          <xdr:rowOff>0</xdr:rowOff>
        </xdr:from>
        <xdr:to>
          <xdr:col>1</xdr:col>
          <xdr:colOff>1935480</xdr:colOff>
          <xdr:row>44</xdr:row>
          <xdr:rowOff>22860</xdr:rowOff>
        </xdr:to>
        <xdr:sp macro="" textlink="">
          <xdr:nvSpPr>
            <xdr:cNvPr id="2078" name="Option Button 30"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32</xdr:row>
          <xdr:rowOff>0</xdr:rowOff>
        </xdr:from>
        <xdr:to>
          <xdr:col>1</xdr:col>
          <xdr:colOff>1935480</xdr:colOff>
          <xdr:row>33</xdr:row>
          <xdr:rowOff>0</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2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32</xdr:row>
          <xdr:rowOff>0</xdr:rowOff>
        </xdr:from>
        <xdr:to>
          <xdr:col>1</xdr:col>
          <xdr:colOff>1935480</xdr:colOff>
          <xdr:row>33</xdr:row>
          <xdr:rowOff>0</xdr:rowOff>
        </xdr:to>
        <xdr:sp macro="" textlink="">
          <xdr:nvSpPr>
            <xdr:cNvPr id="2143" name="Option Button 95" hidden="1">
              <a:extLst>
                <a:ext uri="{63B3BB69-23CF-44E3-9099-C40C66FF867C}">
                  <a14:compatExt spid="_x0000_s2143"/>
                </a:ext>
                <a:ext uri="{FF2B5EF4-FFF2-40B4-BE49-F238E27FC236}">
                  <a16:creationId xmlns:a16="http://schemas.microsoft.com/office/drawing/2014/main" id="{00000000-0008-0000-02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32</xdr:row>
          <xdr:rowOff>0</xdr:rowOff>
        </xdr:from>
        <xdr:to>
          <xdr:col>1</xdr:col>
          <xdr:colOff>1935480</xdr:colOff>
          <xdr:row>33</xdr:row>
          <xdr:rowOff>0</xdr:rowOff>
        </xdr:to>
        <xdr:sp macro="" textlink="">
          <xdr:nvSpPr>
            <xdr:cNvPr id="2144" name="Option Button 96" hidden="1">
              <a:extLst>
                <a:ext uri="{63B3BB69-23CF-44E3-9099-C40C66FF867C}">
                  <a14:compatExt spid="_x0000_s2144"/>
                </a:ext>
                <a:ext uri="{FF2B5EF4-FFF2-40B4-BE49-F238E27FC236}">
                  <a16:creationId xmlns:a16="http://schemas.microsoft.com/office/drawing/2014/main" id="{00000000-0008-0000-02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32</xdr:row>
          <xdr:rowOff>0</xdr:rowOff>
        </xdr:from>
        <xdr:to>
          <xdr:col>1</xdr:col>
          <xdr:colOff>1935480</xdr:colOff>
          <xdr:row>33</xdr:row>
          <xdr:rowOff>0</xdr:rowOff>
        </xdr:to>
        <xdr:sp macro="" textlink="">
          <xdr:nvSpPr>
            <xdr:cNvPr id="2145" name="Option Button 97" hidden="1">
              <a:extLst>
                <a:ext uri="{63B3BB69-23CF-44E3-9099-C40C66FF867C}">
                  <a14:compatExt spid="_x0000_s2145"/>
                </a:ext>
                <a:ext uri="{FF2B5EF4-FFF2-40B4-BE49-F238E27FC236}">
                  <a16:creationId xmlns:a16="http://schemas.microsoft.com/office/drawing/2014/main" id="{00000000-0008-0000-02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32</xdr:row>
          <xdr:rowOff>0</xdr:rowOff>
        </xdr:from>
        <xdr:to>
          <xdr:col>1</xdr:col>
          <xdr:colOff>1935480</xdr:colOff>
          <xdr:row>33</xdr:row>
          <xdr:rowOff>0</xdr:rowOff>
        </xdr:to>
        <xdr:sp macro="" textlink="">
          <xdr:nvSpPr>
            <xdr:cNvPr id="2146" name="Option Button 98" hidden="1">
              <a:extLst>
                <a:ext uri="{63B3BB69-23CF-44E3-9099-C40C66FF867C}">
                  <a14:compatExt spid="_x0000_s2146"/>
                </a:ext>
                <a:ext uri="{FF2B5EF4-FFF2-40B4-BE49-F238E27FC236}">
                  <a16:creationId xmlns:a16="http://schemas.microsoft.com/office/drawing/2014/main" id="{00000000-0008-0000-02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32</xdr:row>
          <xdr:rowOff>0</xdr:rowOff>
        </xdr:from>
        <xdr:to>
          <xdr:col>1</xdr:col>
          <xdr:colOff>1935480</xdr:colOff>
          <xdr:row>33</xdr:row>
          <xdr:rowOff>0</xdr:rowOff>
        </xdr:to>
        <xdr:sp macro="" textlink="">
          <xdr:nvSpPr>
            <xdr:cNvPr id="2147" name="Option Button 99" hidden="1">
              <a:extLst>
                <a:ext uri="{63B3BB69-23CF-44E3-9099-C40C66FF867C}">
                  <a14:compatExt spid="_x0000_s2147"/>
                </a:ext>
                <a:ext uri="{FF2B5EF4-FFF2-40B4-BE49-F238E27FC236}">
                  <a16:creationId xmlns:a16="http://schemas.microsoft.com/office/drawing/2014/main" id="{00000000-0008-0000-02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32</xdr:row>
          <xdr:rowOff>0</xdr:rowOff>
        </xdr:from>
        <xdr:to>
          <xdr:col>1</xdr:col>
          <xdr:colOff>1935480</xdr:colOff>
          <xdr:row>33</xdr:row>
          <xdr:rowOff>0</xdr:rowOff>
        </xdr:to>
        <xdr:sp macro="" textlink="">
          <xdr:nvSpPr>
            <xdr:cNvPr id="2148" name="Option Button 100" hidden="1">
              <a:extLst>
                <a:ext uri="{63B3BB69-23CF-44E3-9099-C40C66FF867C}">
                  <a14:compatExt spid="_x0000_s2148"/>
                </a:ext>
                <a:ext uri="{FF2B5EF4-FFF2-40B4-BE49-F238E27FC236}">
                  <a16:creationId xmlns:a16="http://schemas.microsoft.com/office/drawing/2014/main" id="{00000000-0008-0000-02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32</xdr:row>
          <xdr:rowOff>0</xdr:rowOff>
        </xdr:from>
        <xdr:to>
          <xdr:col>1</xdr:col>
          <xdr:colOff>1935480</xdr:colOff>
          <xdr:row>33</xdr:row>
          <xdr:rowOff>0</xdr:rowOff>
        </xdr:to>
        <xdr:sp macro="" textlink="">
          <xdr:nvSpPr>
            <xdr:cNvPr id="2149" name="Option Button 101" hidden="1">
              <a:extLst>
                <a:ext uri="{63B3BB69-23CF-44E3-9099-C40C66FF867C}">
                  <a14:compatExt spid="_x0000_s2149"/>
                </a:ext>
                <a:ext uri="{FF2B5EF4-FFF2-40B4-BE49-F238E27FC236}">
                  <a16:creationId xmlns:a16="http://schemas.microsoft.com/office/drawing/2014/main" id="{00000000-0008-0000-02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32</xdr:row>
          <xdr:rowOff>0</xdr:rowOff>
        </xdr:from>
        <xdr:to>
          <xdr:col>1</xdr:col>
          <xdr:colOff>1935480</xdr:colOff>
          <xdr:row>33</xdr:row>
          <xdr:rowOff>0</xdr:rowOff>
        </xdr:to>
        <xdr:sp macro="" textlink="">
          <xdr:nvSpPr>
            <xdr:cNvPr id="2150" name="Option Button 102" hidden="1">
              <a:extLst>
                <a:ext uri="{63B3BB69-23CF-44E3-9099-C40C66FF867C}">
                  <a14:compatExt spid="_x0000_s2150"/>
                </a:ext>
                <a:ext uri="{FF2B5EF4-FFF2-40B4-BE49-F238E27FC236}">
                  <a16:creationId xmlns:a16="http://schemas.microsoft.com/office/drawing/2014/main" id="{00000000-0008-0000-02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586740</xdr:colOff>
          <xdr:row>32</xdr:row>
          <xdr:rowOff>0</xdr:rowOff>
        </xdr:from>
        <xdr:to>
          <xdr:col>2</xdr:col>
          <xdr:colOff>586740</xdr:colOff>
          <xdr:row>33</xdr:row>
          <xdr:rowOff>0</xdr:rowOff>
        </xdr:to>
        <xdr:sp macro="" textlink="">
          <xdr:nvSpPr>
            <xdr:cNvPr id="2151" name="Option Button 103" hidden="1">
              <a:extLst>
                <a:ext uri="{63B3BB69-23CF-44E3-9099-C40C66FF867C}">
                  <a14:compatExt spid="_x0000_s2151"/>
                </a:ext>
                <a:ext uri="{FF2B5EF4-FFF2-40B4-BE49-F238E27FC236}">
                  <a16:creationId xmlns:a16="http://schemas.microsoft.com/office/drawing/2014/main" id="{00000000-0008-0000-02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32</xdr:row>
          <xdr:rowOff>0</xdr:rowOff>
        </xdr:from>
        <xdr:to>
          <xdr:col>1</xdr:col>
          <xdr:colOff>1935480</xdr:colOff>
          <xdr:row>33</xdr:row>
          <xdr:rowOff>0</xdr:rowOff>
        </xdr:to>
        <xdr:sp macro="" textlink="">
          <xdr:nvSpPr>
            <xdr:cNvPr id="2152" name="Option Button 104" hidden="1">
              <a:extLst>
                <a:ext uri="{63B3BB69-23CF-44E3-9099-C40C66FF867C}">
                  <a14:compatExt spid="_x0000_s2152"/>
                </a:ext>
                <a:ext uri="{FF2B5EF4-FFF2-40B4-BE49-F238E27FC236}">
                  <a16:creationId xmlns:a16="http://schemas.microsoft.com/office/drawing/2014/main" id="{00000000-0008-0000-02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1878112</xdr:colOff>
      <xdr:row>4</xdr:row>
      <xdr:rowOff>30480</xdr:rowOff>
    </xdr:to>
    <xdr:pic>
      <xdr:nvPicPr>
        <xdr:cNvPr id="2" name="Picture 1" descr="The IESO's logo" title="IESO log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35262" cy="954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906780</xdr:colOff>
          <xdr:row>8</xdr:row>
          <xdr:rowOff>167640</xdr:rowOff>
        </xdr:from>
        <xdr:to>
          <xdr:col>1</xdr:col>
          <xdr:colOff>1592580</xdr:colOff>
          <xdr:row>10</xdr:row>
          <xdr:rowOff>7620</xdr:rowOff>
        </xdr:to>
        <xdr:sp macro="" textlink="">
          <xdr:nvSpPr>
            <xdr:cNvPr id="9236" name="Check Box 20" descr="this is a checkbox confirming whether this project is a synchronous machine generator"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906780</xdr:colOff>
          <xdr:row>9</xdr:row>
          <xdr:rowOff>137160</xdr:rowOff>
        </xdr:from>
        <xdr:to>
          <xdr:col>1</xdr:col>
          <xdr:colOff>1592580</xdr:colOff>
          <xdr:row>11</xdr:row>
          <xdr:rowOff>7620</xdr:rowOff>
        </xdr:to>
        <xdr:sp macro="" textlink="">
          <xdr:nvSpPr>
            <xdr:cNvPr id="9237" name="Check Box 21" descr="Check box to check if the Project is an Inverter Based Generator"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1992412</xdr:colOff>
      <xdr:row>5</xdr:row>
      <xdr:rowOff>76200</xdr:rowOff>
    </xdr:to>
    <xdr:pic>
      <xdr:nvPicPr>
        <xdr:cNvPr id="3" name="Picture 2" descr="The IESO's logo" title="IESO logo">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92412"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853440</xdr:colOff>
          <xdr:row>8</xdr:row>
          <xdr:rowOff>190500</xdr:rowOff>
        </xdr:from>
        <xdr:to>
          <xdr:col>2</xdr:col>
          <xdr:colOff>106680</xdr:colOff>
          <xdr:row>10</xdr:row>
          <xdr:rowOff>7620</xdr:rowOff>
        </xdr:to>
        <xdr:sp macro="" textlink="">
          <xdr:nvSpPr>
            <xdr:cNvPr id="5159" name="Check Box 39" descr="Check box to check if the Project is synchronous machine generator" hidden="1">
              <a:extLst>
                <a:ext uri="{63B3BB69-23CF-44E3-9099-C40C66FF867C}">
                  <a14:compatExt spid="_x0000_s5159"/>
                </a:ext>
                <a:ext uri="{FF2B5EF4-FFF2-40B4-BE49-F238E27FC236}">
                  <a16:creationId xmlns:a16="http://schemas.microsoft.com/office/drawing/2014/main" id="{00000000-0008-0000-04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838200</xdr:colOff>
          <xdr:row>10</xdr:row>
          <xdr:rowOff>0</xdr:rowOff>
        </xdr:from>
        <xdr:to>
          <xdr:col>1</xdr:col>
          <xdr:colOff>1706880</xdr:colOff>
          <xdr:row>11</xdr:row>
          <xdr:rowOff>15240</xdr:rowOff>
        </xdr:to>
        <xdr:sp macro="" textlink="">
          <xdr:nvSpPr>
            <xdr:cNvPr id="5160" name="Check Box 40" descr="Check box to be selected if the project is an inverter based generator" hidden="1">
              <a:extLst>
                <a:ext uri="{63B3BB69-23CF-44E3-9099-C40C66FF867C}">
                  <a14:compatExt spid="_x0000_s5160"/>
                </a:ext>
                <a:ext uri="{FF2B5EF4-FFF2-40B4-BE49-F238E27FC236}">
                  <a16:creationId xmlns:a16="http://schemas.microsoft.com/office/drawing/2014/main" id="{00000000-0008-0000-04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esoonline-my.sharepoint.com/Users/leej/AppData/Local/Microsoft/Windows/INetCache/Content.Outlook/R1O130HP/Deliverability%20Test%20Input%20Data%20Dec%202022%20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amp; Project Info"/>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eliverability@ieso.ca" TargetMode="External"/><Relationship Id="rId1" Type="http://schemas.openxmlformats.org/officeDocument/2006/relationships/hyperlink" Target="mailto:deliverability@ieso.ca"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2.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3.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deliverability@ieso.ca"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deliverability@ieso.ca" TargetMode="External"/><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deliverability@ieso.ca" TargetMode="External"/><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25"/>
  <sheetViews>
    <sheetView workbookViewId="0">
      <selection activeCell="A16" sqref="A16"/>
    </sheetView>
  </sheetViews>
  <sheetFormatPr defaultRowHeight="14.4" x14ac:dyDescent="0.3"/>
  <cols>
    <col min="1" max="1" width="47.109375" bestFit="1" customWidth="1"/>
    <col min="8" max="8" width="14.109375" bestFit="1" customWidth="1"/>
    <col min="10" max="10" width="10.33203125" bestFit="1" customWidth="1"/>
  </cols>
  <sheetData>
    <row r="1" spans="1:10" x14ac:dyDescent="0.3">
      <c r="A1" t="s">
        <v>0</v>
      </c>
      <c r="C1" t="s">
        <v>0</v>
      </c>
      <c r="F1">
        <v>1</v>
      </c>
      <c r="H1" s="1" t="s">
        <v>0</v>
      </c>
      <c r="J1" t="s">
        <v>0</v>
      </c>
    </row>
    <row r="2" spans="1:10" x14ac:dyDescent="0.3">
      <c r="A2" t="s">
        <v>187</v>
      </c>
      <c r="C2" t="s">
        <v>1</v>
      </c>
      <c r="F2">
        <v>2</v>
      </c>
      <c r="H2" s="1" t="s">
        <v>2</v>
      </c>
      <c r="J2" s="2" t="s">
        <v>3</v>
      </c>
    </row>
    <row r="3" spans="1:10" x14ac:dyDescent="0.3">
      <c r="A3" t="s">
        <v>213</v>
      </c>
      <c r="C3" t="s">
        <v>4</v>
      </c>
      <c r="F3">
        <v>3</v>
      </c>
      <c r="H3" s="1" t="s">
        <v>5</v>
      </c>
      <c r="J3" s="2" t="s">
        <v>6</v>
      </c>
    </row>
    <row r="4" spans="1:10" x14ac:dyDescent="0.3">
      <c r="F4">
        <v>4</v>
      </c>
      <c r="J4" s="2" t="s">
        <v>7</v>
      </c>
    </row>
    <row r="5" spans="1:10" x14ac:dyDescent="0.3">
      <c r="J5" s="2" t="s">
        <v>8</v>
      </c>
    </row>
    <row r="6" spans="1:10" x14ac:dyDescent="0.3">
      <c r="J6" s="2" t="s">
        <v>9</v>
      </c>
    </row>
    <row r="7" spans="1:10" x14ac:dyDescent="0.3">
      <c r="J7" s="2" t="s">
        <v>10</v>
      </c>
    </row>
    <row r="8" spans="1:10" x14ac:dyDescent="0.3">
      <c r="J8" s="2" t="s">
        <v>11</v>
      </c>
    </row>
    <row r="9" spans="1:10" x14ac:dyDescent="0.3">
      <c r="A9" t="s">
        <v>0</v>
      </c>
      <c r="J9" s="2" t="s">
        <v>12</v>
      </c>
    </row>
    <row r="10" spans="1:10" x14ac:dyDescent="0.3">
      <c r="A10" t="s">
        <v>13</v>
      </c>
      <c r="J10" s="2" t="s">
        <v>14</v>
      </c>
    </row>
    <row r="11" spans="1:10" ht="15" thickBot="1" x14ac:dyDescent="0.35">
      <c r="A11" t="s">
        <v>15</v>
      </c>
      <c r="J11" s="3" t="s">
        <v>16</v>
      </c>
    </row>
    <row r="12" spans="1:10" ht="15" thickBot="1" x14ac:dyDescent="0.35">
      <c r="A12" t="s">
        <v>17</v>
      </c>
      <c r="J12" s="3" t="s">
        <v>18</v>
      </c>
    </row>
    <row r="13" spans="1:10" x14ac:dyDescent="0.3">
      <c r="J13" s="9" t="s">
        <v>19</v>
      </c>
    </row>
    <row r="14" spans="1:10" x14ac:dyDescent="0.3">
      <c r="A14" t="s">
        <v>0</v>
      </c>
      <c r="D14" t="s">
        <v>0</v>
      </c>
    </row>
    <row r="15" spans="1:10" x14ac:dyDescent="0.3">
      <c r="A15" t="s">
        <v>20</v>
      </c>
      <c r="D15" t="s">
        <v>193</v>
      </c>
    </row>
    <row r="16" spans="1:10" x14ac:dyDescent="0.3">
      <c r="A16" t="s">
        <v>21</v>
      </c>
      <c r="D16" t="s">
        <v>16</v>
      </c>
      <c r="J16" s="10"/>
    </row>
    <row r="17" spans="1:4" x14ac:dyDescent="0.3">
      <c r="D17" t="s">
        <v>194</v>
      </c>
    </row>
    <row r="18" spans="1:4" x14ac:dyDescent="0.3">
      <c r="D18" t="s">
        <v>195</v>
      </c>
    </row>
    <row r="19" spans="1:4" x14ac:dyDescent="0.3">
      <c r="A19" t="s">
        <v>20</v>
      </c>
      <c r="D19" t="s">
        <v>196</v>
      </c>
    </row>
    <row r="20" spans="1:4" x14ac:dyDescent="0.3">
      <c r="A20" t="s">
        <v>21</v>
      </c>
      <c r="D20" t="s">
        <v>197</v>
      </c>
    </row>
    <row r="21" spans="1:4" x14ac:dyDescent="0.3">
      <c r="D21" t="s">
        <v>19</v>
      </c>
    </row>
    <row r="23" spans="1:4" x14ac:dyDescent="0.3">
      <c r="A23" t="s">
        <v>0</v>
      </c>
    </row>
    <row r="24" spans="1:4" x14ac:dyDescent="0.3">
      <c r="A24" t="s">
        <v>200</v>
      </c>
    </row>
    <row r="25" spans="1:4" x14ac:dyDescent="0.3">
      <c r="A25" t="s">
        <v>201</v>
      </c>
    </row>
  </sheetData>
  <conditionalFormatting sqref="J2:J13">
    <cfRule type="expression" dxfId="70" priority="1">
      <formula>OR($B$38="Select One",$B$38="LT1 RFP")</formula>
    </cfRule>
  </conditionalFormatting>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40"/>
  <sheetViews>
    <sheetView showGridLines="0" tabSelected="1" showRuler="0" showWhiteSpace="0" view="pageLayout" zoomScale="120" zoomScaleNormal="102" zoomScalePageLayoutView="120" workbookViewId="0"/>
  </sheetViews>
  <sheetFormatPr defaultRowHeight="14.4" x14ac:dyDescent="0.3"/>
  <cols>
    <col min="1" max="1" width="120.6640625" style="25" customWidth="1"/>
    <col min="2" max="16384" width="8.88671875" style="61"/>
  </cols>
  <sheetData>
    <row r="1" spans="1:1" x14ac:dyDescent="0.3">
      <c r="A1" s="60" t="s">
        <v>22</v>
      </c>
    </row>
    <row r="2" spans="1:1" x14ac:dyDescent="0.3">
      <c r="A2" s="27" t="s">
        <v>23</v>
      </c>
    </row>
    <row r="5" spans="1:1" ht="33.75" customHeight="1" x14ac:dyDescent="0.3">
      <c r="A5" s="62" t="s">
        <v>224</v>
      </c>
    </row>
    <row r="6" spans="1:1" ht="27.6" x14ac:dyDescent="0.3">
      <c r="A6" s="63" t="s">
        <v>192</v>
      </c>
    </row>
    <row r="7" spans="1:1" x14ac:dyDescent="0.3">
      <c r="A7" s="63"/>
    </row>
    <row r="8" spans="1:1" ht="97.2" x14ac:dyDescent="0.3">
      <c r="A8" s="64" t="s">
        <v>207</v>
      </c>
    </row>
    <row r="9" spans="1:1" x14ac:dyDescent="0.3">
      <c r="A9" s="63"/>
    </row>
    <row r="10" spans="1:1" x14ac:dyDescent="0.3">
      <c r="A10" s="25" t="s">
        <v>208</v>
      </c>
    </row>
    <row r="11" spans="1:1" s="66" customFormat="1" ht="13.8" x14ac:dyDescent="0.25">
      <c r="A11" s="65" t="s">
        <v>23</v>
      </c>
    </row>
    <row r="12" spans="1:1" x14ac:dyDescent="0.3">
      <c r="A12" s="67"/>
    </row>
    <row r="13" spans="1:1" ht="69.599999999999994" x14ac:dyDescent="0.3">
      <c r="A13" s="64" t="s">
        <v>222</v>
      </c>
    </row>
    <row r="14" spans="1:1" x14ac:dyDescent="0.3">
      <c r="A14" s="64"/>
    </row>
    <row r="15" spans="1:1" s="69" customFormat="1" ht="55.8" x14ac:dyDescent="0.3">
      <c r="A15" s="68" t="s">
        <v>220</v>
      </c>
    </row>
    <row r="16" spans="1:1" x14ac:dyDescent="0.3">
      <c r="A16" s="67"/>
    </row>
    <row r="17" spans="1:5" ht="28.2" x14ac:dyDescent="0.3">
      <c r="A17" s="25" t="s">
        <v>185</v>
      </c>
    </row>
    <row r="19" spans="1:5" ht="28.2" x14ac:dyDescent="0.3">
      <c r="A19" s="25" t="s">
        <v>211</v>
      </c>
    </row>
    <row r="21" spans="1:5" ht="28.2" x14ac:dyDescent="0.3">
      <c r="A21" s="25" t="s">
        <v>212</v>
      </c>
    </row>
    <row r="23" spans="1:5" ht="28.2" x14ac:dyDescent="0.3">
      <c r="A23" s="25" t="s">
        <v>186</v>
      </c>
    </row>
    <row r="25" spans="1:5" x14ac:dyDescent="0.3">
      <c r="A25" s="25" t="s">
        <v>217</v>
      </c>
    </row>
    <row r="27" spans="1:5" ht="42" x14ac:dyDescent="0.3">
      <c r="A27" s="25" t="s">
        <v>189</v>
      </c>
      <c r="E27" s="66"/>
    </row>
    <row r="28" spans="1:5" x14ac:dyDescent="0.3">
      <c r="E28" s="66"/>
    </row>
    <row r="29" spans="1:5" ht="28.2" x14ac:dyDescent="0.3">
      <c r="A29" s="25" t="s">
        <v>181</v>
      </c>
      <c r="E29" s="66"/>
    </row>
    <row r="30" spans="1:5" x14ac:dyDescent="0.3">
      <c r="A30" s="70"/>
    </row>
    <row r="31" spans="1:5" x14ac:dyDescent="0.3">
      <c r="A31" s="25" t="s">
        <v>24</v>
      </c>
    </row>
    <row r="32" spans="1:5" ht="19.5" customHeight="1" x14ac:dyDescent="0.3">
      <c r="A32" s="25" t="s">
        <v>206</v>
      </c>
      <c r="E32" s="66"/>
    </row>
    <row r="33" spans="1:5" ht="69.599999999999994" x14ac:dyDescent="0.3">
      <c r="A33" s="25" t="s">
        <v>190</v>
      </c>
      <c r="E33" s="66"/>
    </row>
    <row r="34" spans="1:5" x14ac:dyDescent="0.3">
      <c r="E34" s="66"/>
    </row>
    <row r="35" spans="1:5" x14ac:dyDescent="0.3">
      <c r="A35" s="43" t="s">
        <v>25</v>
      </c>
      <c r="E35" s="66"/>
    </row>
    <row r="38" spans="1:5" x14ac:dyDescent="0.3">
      <c r="A38" s="61"/>
    </row>
    <row r="40" spans="1:5" x14ac:dyDescent="0.3">
      <c r="A40" s="61"/>
    </row>
  </sheetData>
  <sheetProtection algorithmName="SHA-512" hashValue="1Gt03hUW1VA34fwHgmYPUD8Ha77jkeqsXuHKZag2NtdMVyQ54cGv0CEiTghoPqAGqhRYkaKidF4QYrSeABUAKA==" saltValue="uYCdvSh2Js6ZAwY1I5k2Zw==" spinCount="100000" sheet="1" objects="1" scenarios="1"/>
  <hyperlinks>
    <hyperlink ref="A11" r:id="rId1"/>
    <hyperlink ref="A2" r:id="rId2"/>
  </hyperlinks>
  <pageMargins left="0.7" right="0.7" top="0.75" bottom="0.75" header="0.3" footer="0.3"/>
  <pageSetup orientation="portrait" r:id="rId3"/>
  <headerFooter>
    <oddFooter xml:space="preserve">&amp;RJune 1, 2023 </oddFooter>
  </headerFooter>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111"/>
  <sheetViews>
    <sheetView showGridLines="0" showRuler="0" showWhiteSpace="0" view="pageLayout" zoomScale="120" zoomScaleNormal="100" zoomScalePageLayoutView="120" workbookViewId="0"/>
  </sheetViews>
  <sheetFormatPr defaultColWidth="0" defaultRowHeight="13.8" zeroHeight="1" x14ac:dyDescent="0.25"/>
  <cols>
    <col min="1" max="1" width="54.44140625" style="25" customWidth="1"/>
    <col min="2" max="2" width="34.21875" style="28" customWidth="1"/>
    <col min="3" max="3" width="19.44140625" style="25" customWidth="1"/>
    <col min="4" max="4" width="31.33203125" style="25" customWidth="1"/>
    <col min="5" max="16383" width="8.88671875" style="25" hidden="1"/>
    <col min="16384" max="16384" width="34.6640625" style="25" customWidth="1"/>
  </cols>
  <sheetData>
    <row r="1" spans="1:2" ht="36.6" customHeight="1" x14ac:dyDescent="0.25">
      <c r="B1" s="26" t="s">
        <v>22</v>
      </c>
    </row>
    <row r="2" spans="1:2" x14ac:dyDescent="0.25">
      <c r="B2" s="27" t="s">
        <v>23</v>
      </c>
    </row>
    <row r="3" spans="1:2" x14ac:dyDescent="0.25"/>
    <row r="4" spans="1:2" x14ac:dyDescent="0.25"/>
    <row r="5" spans="1:2" x14ac:dyDescent="0.25"/>
    <row r="6" spans="1:2" ht="14.4" thickBot="1" x14ac:dyDescent="0.3"/>
    <row r="7" spans="1:2" ht="60" customHeight="1" x14ac:dyDescent="0.25">
      <c r="A7" s="29" t="s">
        <v>26</v>
      </c>
      <c r="B7" s="30"/>
    </row>
    <row r="8" spans="1:2" x14ac:dyDescent="0.25">
      <c r="A8" s="31" t="s">
        <v>27</v>
      </c>
      <c r="B8" s="12"/>
    </row>
    <row r="9" spans="1:2" x14ac:dyDescent="0.25">
      <c r="A9" s="31" t="s">
        <v>28</v>
      </c>
      <c r="B9" s="12"/>
    </row>
    <row r="10" spans="1:2" x14ac:dyDescent="0.25">
      <c r="A10" s="31" t="s">
        <v>29</v>
      </c>
      <c r="B10" s="12"/>
    </row>
    <row r="11" spans="1:2" x14ac:dyDescent="0.25">
      <c r="A11" s="31" t="s">
        <v>30</v>
      </c>
      <c r="B11" s="12"/>
    </row>
    <row r="12" spans="1:2" x14ac:dyDescent="0.25">
      <c r="A12" s="31" t="s">
        <v>227</v>
      </c>
      <c r="B12" s="12"/>
    </row>
    <row r="13" spans="1:2" x14ac:dyDescent="0.25">
      <c r="A13" s="31" t="s">
        <v>31</v>
      </c>
      <c r="B13" s="12"/>
    </row>
    <row r="14" spans="1:2" x14ac:dyDescent="0.25">
      <c r="A14" s="31" t="s">
        <v>32</v>
      </c>
      <c r="B14" s="12"/>
    </row>
    <row r="15" spans="1:2" x14ac:dyDescent="0.25">
      <c r="A15" s="32" t="s">
        <v>33</v>
      </c>
      <c r="B15" s="12"/>
    </row>
    <row r="16" spans="1:2" x14ac:dyDescent="0.25">
      <c r="A16" s="32" t="s">
        <v>34</v>
      </c>
      <c r="B16" s="12"/>
    </row>
    <row r="17" spans="1:3" x14ac:dyDescent="0.25">
      <c r="A17" s="31" t="s">
        <v>35</v>
      </c>
      <c r="B17" s="12"/>
    </row>
    <row r="18" spans="1:3" ht="14.4" thickBot="1" x14ac:dyDescent="0.3">
      <c r="A18" s="33" t="s">
        <v>36</v>
      </c>
      <c r="B18" s="13"/>
    </row>
    <row r="19" spans="1:3" ht="14.4" thickBot="1" x14ac:dyDescent="0.3"/>
    <row r="20" spans="1:3" ht="14.4" x14ac:dyDescent="0.25">
      <c r="A20" s="29" t="s">
        <v>37</v>
      </c>
      <c r="B20" s="30"/>
    </row>
    <row r="21" spans="1:3" ht="27.6" x14ac:dyDescent="0.25">
      <c r="A21" s="34" t="s">
        <v>38</v>
      </c>
      <c r="B21" s="12"/>
    </row>
    <row r="22" spans="1:3" ht="38.4" customHeight="1" x14ac:dyDescent="0.25">
      <c r="A22" s="35" t="s">
        <v>203</v>
      </c>
      <c r="B22" s="12"/>
    </row>
    <row r="23" spans="1:3" ht="39.6" customHeight="1" x14ac:dyDescent="0.25">
      <c r="A23" s="34" t="s">
        <v>204</v>
      </c>
      <c r="B23" s="12"/>
    </row>
    <row r="24" spans="1:3" ht="14.4" thickBot="1" x14ac:dyDescent="0.3">
      <c r="A24" s="36" t="s">
        <v>39</v>
      </c>
      <c r="B24" s="13"/>
    </row>
    <row r="25" spans="1:3" x14ac:dyDescent="0.25">
      <c r="A25" s="37"/>
      <c r="B25" s="40"/>
    </row>
    <row r="26" spans="1:3" ht="14.4" thickBot="1" x14ac:dyDescent="0.3">
      <c r="A26" s="37"/>
      <c r="B26" s="40"/>
    </row>
    <row r="27" spans="1:3" x14ac:dyDescent="0.25">
      <c r="A27" s="38" t="s">
        <v>198</v>
      </c>
      <c r="B27" s="53" t="s">
        <v>0</v>
      </c>
      <c r="C27" s="26"/>
    </row>
    <row r="28" spans="1:3" x14ac:dyDescent="0.25">
      <c r="A28" s="39" t="s">
        <v>205</v>
      </c>
      <c r="B28" s="54"/>
      <c r="C28" s="26"/>
    </row>
    <row r="29" spans="1:3" ht="14.4" thickBot="1" x14ac:dyDescent="0.3">
      <c r="A29" s="37"/>
    </row>
    <row r="30" spans="1:3" ht="32.4" customHeight="1" thickBot="1" x14ac:dyDescent="0.3">
      <c r="A30" s="41" t="s">
        <v>216</v>
      </c>
      <c r="B30" s="55" t="s">
        <v>0</v>
      </c>
      <c r="C30" s="26"/>
    </row>
    <row r="31" spans="1:3" ht="14.4" thickBot="1" x14ac:dyDescent="0.3">
      <c r="C31" s="42"/>
    </row>
    <row r="32" spans="1:3" ht="14.25" customHeight="1" x14ac:dyDescent="0.25">
      <c r="A32" s="44" t="s">
        <v>187</v>
      </c>
      <c r="B32" s="45"/>
    </row>
    <row r="33" spans="1:4 16384:16384" ht="76.2" customHeight="1" x14ac:dyDescent="0.25">
      <c r="A33" s="46" t="s">
        <v>40</v>
      </c>
      <c r="B33" s="56"/>
      <c r="C33" s="43"/>
      <c r="D33" s="43"/>
      <c r="XFD33" s="42"/>
    </row>
    <row r="34" spans="1:4 16384:16384" ht="14.25" customHeight="1" x14ac:dyDescent="0.25">
      <c r="A34" s="47" t="s">
        <v>41</v>
      </c>
      <c r="B34" s="57"/>
    </row>
    <row r="35" spans="1:4 16384:16384" ht="14.25" customHeight="1" x14ac:dyDescent="0.25">
      <c r="A35" s="47" t="s">
        <v>42</v>
      </c>
      <c r="B35" s="57"/>
    </row>
    <row r="36" spans="1:4 16384:16384" ht="14.25" customHeight="1" x14ac:dyDescent="0.25">
      <c r="A36" s="47" t="s">
        <v>43</v>
      </c>
      <c r="B36" s="57"/>
    </row>
    <row r="37" spans="1:4 16384:16384" x14ac:dyDescent="0.25">
      <c r="A37" s="48" t="s">
        <v>188</v>
      </c>
      <c r="B37" s="58"/>
      <c r="C37" s="43"/>
    </row>
    <row r="38" spans="1:4 16384:16384" ht="14.4" thickBot="1" x14ac:dyDescent="0.3"/>
    <row r="39" spans="1:4 16384:16384" ht="14.4" thickBot="1" x14ac:dyDescent="0.3">
      <c r="A39" s="49" t="s">
        <v>213</v>
      </c>
      <c r="B39" s="52"/>
    </row>
    <row r="40" spans="1:4 16384:16384" ht="27.6" x14ac:dyDescent="0.25">
      <c r="A40" s="50" t="s">
        <v>44</v>
      </c>
      <c r="B40" s="14"/>
      <c r="C40" s="42"/>
    </row>
    <row r="41" spans="1:4 16384:16384" ht="55.2" x14ac:dyDescent="0.25">
      <c r="A41" s="51" t="s">
        <v>45</v>
      </c>
      <c r="B41" s="59"/>
    </row>
    <row r="42" spans="1:4 16384:16384" x14ac:dyDescent="0.25">
      <c r="A42" s="35" t="s">
        <v>46</v>
      </c>
      <c r="B42" s="12"/>
      <c r="C42" s="42"/>
    </row>
    <row r="43" spans="1:4 16384:16384" x14ac:dyDescent="0.25">
      <c r="A43" s="35" t="s">
        <v>46</v>
      </c>
      <c r="B43" s="12"/>
      <c r="C43" s="42"/>
    </row>
    <row r="44" spans="1:4 16384:16384" x14ac:dyDescent="0.25">
      <c r="A44" s="35" t="s">
        <v>46</v>
      </c>
      <c r="B44" s="12"/>
      <c r="C44" s="42"/>
    </row>
    <row r="45" spans="1:4 16384:16384" x14ac:dyDescent="0.25">
      <c r="A45" s="35" t="s">
        <v>46</v>
      </c>
      <c r="B45" s="12"/>
      <c r="C45" s="42"/>
    </row>
    <row r="46" spans="1:4 16384:16384" ht="14.4" thickBot="1" x14ac:dyDescent="0.3">
      <c r="A46" s="36" t="s">
        <v>46</v>
      </c>
      <c r="B46" s="13"/>
      <c r="C46" s="42"/>
    </row>
    <row r="47" spans="1:4 16384:16384" ht="14.4" thickBot="1" x14ac:dyDescent="0.3">
      <c r="A47" s="48" t="s">
        <v>214</v>
      </c>
      <c r="B47" s="15"/>
      <c r="C47" s="43"/>
    </row>
    <row r="48" spans="1:4 16384:16384" x14ac:dyDescent="0.25"/>
    <row r="49" spans="2:2" x14ac:dyDescent="0.25"/>
    <row r="50" spans="2:2" x14ac:dyDescent="0.25"/>
    <row r="51" spans="2:2" x14ac:dyDescent="0.25"/>
    <row r="52" spans="2:2" x14ac:dyDescent="0.25"/>
    <row r="53" spans="2:2" x14ac:dyDescent="0.25"/>
    <row r="54" spans="2:2" x14ac:dyDescent="0.25">
      <c r="B54" s="25"/>
    </row>
    <row r="55" spans="2:2" x14ac:dyDescent="0.25">
      <c r="B55" s="25"/>
    </row>
    <row r="56" spans="2:2" x14ac:dyDescent="0.25">
      <c r="B56" s="25"/>
    </row>
    <row r="57" spans="2:2" x14ac:dyDescent="0.25">
      <c r="B57" s="25"/>
    </row>
    <row r="58" spans="2:2" x14ac:dyDescent="0.25">
      <c r="B58" s="25"/>
    </row>
    <row r="59" spans="2:2" x14ac:dyDescent="0.25">
      <c r="B59" s="25"/>
    </row>
    <row r="60" spans="2:2" x14ac:dyDescent="0.25">
      <c r="B60" s="25"/>
    </row>
    <row r="61" spans="2:2" x14ac:dyDescent="0.25">
      <c r="B61" s="25"/>
    </row>
    <row r="62" spans="2:2" x14ac:dyDescent="0.25">
      <c r="B62" s="25"/>
    </row>
    <row r="63" spans="2:2" x14ac:dyDescent="0.25">
      <c r="B63" s="25"/>
    </row>
    <row r="64" spans="2:2" x14ac:dyDescent="0.25">
      <c r="B64" s="25"/>
    </row>
    <row r="65" spans="2:2" x14ac:dyDescent="0.25">
      <c r="B65" s="25"/>
    </row>
    <row r="66" spans="2:2" x14ac:dyDescent="0.25">
      <c r="B66" s="25"/>
    </row>
    <row r="67" spans="2:2" x14ac:dyDescent="0.25">
      <c r="B67" s="25"/>
    </row>
    <row r="68" spans="2:2" x14ac:dyDescent="0.25">
      <c r="B68" s="25"/>
    </row>
    <row r="69" spans="2:2" x14ac:dyDescent="0.25">
      <c r="B69" s="25"/>
    </row>
    <row r="70" spans="2:2" x14ac:dyDescent="0.25">
      <c r="B70" s="25"/>
    </row>
    <row r="71" spans="2:2" x14ac:dyDescent="0.25">
      <c r="B71" s="25"/>
    </row>
    <row r="72" spans="2:2" x14ac:dyDescent="0.25">
      <c r="B72" s="25"/>
    </row>
    <row r="73" spans="2:2" x14ac:dyDescent="0.25">
      <c r="B73" s="25"/>
    </row>
    <row r="74" spans="2:2" x14ac:dyDescent="0.25">
      <c r="B74" s="25"/>
    </row>
    <row r="75" spans="2:2" x14ac:dyDescent="0.25">
      <c r="B75" s="25"/>
    </row>
    <row r="76" spans="2:2" x14ac:dyDescent="0.25">
      <c r="B76" s="25"/>
    </row>
    <row r="77" spans="2:2" x14ac:dyDescent="0.25">
      <c r="B77" s="25"/>
    </row>
    <row r="78" spans="2:2" x14ac:dyDescent="0.25"/>
    <row r="79" spans="2:2" x14ac:dyDescent="0.25"/>
    <row r="80" spans="2:2" x14ac:dyDescent="0.25">
      <c r="B80" s="25"/>
    </row>
    <row r="81" spans="2:2" x14ac:dyDescent="0.25">
      <c r="B81" s="25"/>
    </row>
    <row r="82" spans="2:2" x14ac:dyDescent="0.25">
      <c r="B82" s="25"/>
    </row>
    <row r="83" spans="2:2" x14ac:dyDescent="0.25">
      <c r="B83" s="25"/>
    </row>
    <row r="84" spans="2:2" x14ac:dyDescent="0.25">
      <c r="B84" s="25"/>
    </row>
    <row r="85" spans="2:2" x14ac:dyDescent="0.25">
      <c r="B85" s="25"/>
    </row>
    <row r="86" spans="2:2" x14ac:dyDescent="0.25">
      <c r="B86" s="25"/>
    </row>
    <row r="87" spans="2:2" x14ac:dyDescent="0.25">
      <c r="B87" s="25"/>
    </row>
    <row r="88" spans="2:2" x14ac:dyDescent="0.25">
      <c r="B88" s="25"/>
    </row>
    <row r="89" spans="2:2" x14ac:dyDescent="0.25">
      <c r="B89" s="25"/>
    </row>
    <row r="90" spans="2:2" x14ac:dyDescent="0.25">
      <c r="B90" s="25"/>
    </row>
    <row r="91" spans="2:2" x14ac:dyDescent="0.25">
      <c r="B91" s="25"/>
    </row>
    <row r="92" spans="2:2" x14ac:dyDescent="0.25">
      <c r="B92" s="25"/>
    </row>
    <row r="93" spans="2:2" x14ac:dyDescent="0.25">
      <c r="B93" s="25"/>
    </row>
    <row r="94" spans="2:2" x14ac:dyDescent="0.25"/>
    <row r="95" spans="2:2" x14ac:dyDescent="0.25"/>
    <row r="96" spans="2:2"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sheetData>
  <sheetProtection algorithmName="SHA-512" hashValue="VQ2Po4K1tdz1hgcNxHqHpOR0saUWeBr7izhREPGucI9UUmJfxTvygpvQz1oK4XyRv78tdZATvNJ/vksQX0nRQQ==" saltValue="qK5Eiw461HHofzyUlzMIMA==" spinCount="100000" sheet="1" objects="1" scenarios="1"/>
  <protectedRanges>
    <protectedRange algorithmName="SHA-512" hashValue="BlWDFpixU7Bz82W6tAO3UitqauaMkruu1wVucIda3iv8KuKuhJgMLFhAWHxzWIccUYzD0W0uAiMmVxtO9sun+g==" saltValue="XdjOms/SvfyG2CRrG5ylpQ==" spinCount="100000" sqref="B22:B26 B31 B48 B38 B8:B18" name="Range1"/>
  </protectedRanges>
  <conditionalFormatting sqref="A34:B34">
    <cfRule type="expression" dxfId="69" priority="7">
      <formula>OR($B$33="ACES",$B$33="CES",$B33= "CHP1",$B$33="CHPSOP",$B$33="CHPSOP 2",$B33= "EMCES",$B$33="NUG",$B$33="NUG EDA",$B33= "PGC",$B$33="Phase II ES",$B33= "Hydro")</formula>
    </cfRule>
  </conditionalFormatting>
  <conditionalFormatting sqref="A33:B36 B37">
    <cfRule type="expression" dxfId="68" priority="53">
      <formula>OR($B$30="Qualified Applicant New Build",$B$30="Select One")</formula>
    </cfRule>
  </conditionalFormatting>
  <conditionalFormatting sqref="A40:B46 B47">
    <cfRule type="expression" dxfId="67" priority="55">
      <formula>OR($B$30="Select One",$B$30="Eligible Expansion")</formula>
    </cfRule>
  </conditionalFormatting>
  <conditionalFormatting sqref="B40 B42:B47">
    <cfRule type="expression" dxfId="66" priority="57">
      <formula>$B$30&lt;&gt;"Qualified Applicant New Build"</formula>
    </cfRule>
  </conditionalFormatting>
  <conditionalFormatting sqref="A28:B28">
    <cfRule type="expression" dxfId="65" priority="1">
      <formula>$B$27="Other"</formula>
    </cfRule>
    <cfRule type="expression" dxfId="64" priority="75">
      <formula>OR(#REF!="Gas",#REF!="Hydro",#REF!="Nuclear",#REF!="Solar",#REF!="Storage",#REF!="Wind")</formula>
    </cfRule>
  </conditionalFormatting>
  <dataValidations xWindow="749" yWindow="755" count="2">
    <dataValidation type="custom" allowBlank="1" showInputMessage="1" showErrorMessage="1" sqref="B39">
      <formula1>"OR($C$44=""Same Tech Ex Existing Facility"", Same Tech Ex Separate Facility"")"</formula1>
    </dataValidation>
    <dataValidation allowBlank="1" showInputMessage="1" showErrorMessage="1" promptTitle="GPS Coordinates Format" prompt="e.g. 49.062089, -81.003131" sqref="B21"/>
  </dataValidations>
  <hyperlinks>
    <hyperlink ref="B2" r:id="rId1"/>
  </hyperlinks>
  <pageMargins left="0.7" right="0.7" top="0.75" bottom="0.75" header="0.3" footer="0.3"/>
  <pageSetup orientation="landscape" horizontalDpi="4294967295" verticalDpi="4294967295" r:id="rId2"/>
  <headerFooter>
    <oddFooter>&amp;RJune 1, 2023</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065" r:id="rId5" name="Option Button 17">
              <controlPr defaultSize="0" autoFill="0" autoLine="0" autoPict="0">
                <anchor moveWithCells="1">
                  <from>
                    <xdr:col>1</xdr:col>
                    <xdr:colOff>1074420</xdr:colOff>
                    <xdr:row>38</xdr:row>
                    <xdr:rowOff>0</xdr:rowOff>
                  </from>
                  <to>
                    <xdr:col>1</xdr:col>
                    <xdr:colOff>1935480</xdr:colOff>
                    <xdr:row>44</xdr:row>
                    <xdr:rowOff>22860</xdr:rowOff>
                  </to>
                </anchor>
              </controlPr>
            </control>
          </mc:Choice>
        </mc:AlternateContent>
        <mc:AlternateContent xmlns:mc="http://schemas.openxmlformats.org/markup-compatibility/2006">
          <mc:Choice Requires="x14">
            <control shapeId="2067" r:id="rId6" name="Option Button 19">
              <controlPr defaultSize="0" autoFill="0" autoLine="0" autoPict="0">
                <anchor moveWithCells="1">
                  <from>
                    <xdr:col>1</xdr:col>
                    <xdr:colOff>1074420</xdr:colOff>
                    <xdr:row>38</xdr:row>
                    <xdr:rowOff>0</xdr:rowOff>
                  </from>
                  <to>
                    <xdr:col>1</xdr:col>
                    <xdr:colOff>1935480</xdr:colOff>
                    <xdr:row>44</xdr:row>
                    <xdr:rowOff>22860</xdr:rowOff>
                  </to>
                </anchor>
              </controlPr>
            </control>
          </mc:Choice>
        </mc:AlternateContent>
        <mc:AlternateContent xmlns:mc="http://schemas.openxmlformats.org/markup-compatibility/2006">
          <mc:Choice Requires="x14">
            <control shapeId="2068" r:id="rId7" name="Option Button 20">
              <controlPr defaultSize="0" autoFill="0" autoLine="0" autoPict="0">
                <anchor moveWithCells="1">
                  <from>
                    <xdr:col>1</xdr:col>
                    <xdr:colOff>1074420</xdr:colOff>
                    <xdr:row>38</xdr:row>
                    <xdr:rowOff>0</xdr:rowOff>
                  </from>
                  <to>
                    <xdr:col>1</xdr:col>
                    <xdr:colOff>1935480</xdr:colOff>
                    <xdr:row>44</xdr:row>
                    <xdr:rowOff>22860</xdr:rowOff>
                  </to>
                </anchor>
              </controlPr>
            </control>
          </mc:Choice>
        </mc:AlternateContent>
        <mc:AlternateContent xmlns:mc="http://schemas.openxmlformats.org/markup-compatibility/2006">
          <mc:Choice Requires="x14">
            <control shapeId="2069" r:id="rId8" name="Option Button 21">
              <controlPr defaultSize="0" autoFill="0" autoLine="0" autoPict="0">
                <anchor moveWithCells="1">
                  <from>
                    <xdr:col>1</xdr:col>
                    <xdr:colOff>1074420</xdr:colOff>
                    <xdr:row>38</xdr:row>
                    <xdr:rowOff>0</xdr:rowOff>
                  </from>
                  <to>
                    <xdr:col>1</xdr:col>
                    <xdr:colOff>1935480</xdr:colOff>
                    <xdr:row>44</xdr:row>
                    <xdr:rowOff>22860</xdr:rowOff>
                  </to>
                </anchor>
              </controlPr>
            </control>
          </mc:Choice>
        </mc:AlternateContent>
        <mc:AlternateContent xmlns:mc="http://schemas.openxmlformats.org/markup-compatibility/2006">
          <mc:Choice Requires="x14">
            <control shapeId="2070" r:id="rId9" name="Option Button 22">
              <controlPr defaultSize="0" autoFill="0" autoLine="0" autoPict="0">
                <anchor moveWithCells="1">
                  <from>
                    <xdr:col>1</xdr:col>
                    <xdr:colOff>1074420</xdr:colOff>
                    <xdr:row>38</xdr:row>
                    <xdr:rowOff>0</xdr:rowOff>
                  </from>
                  <to>
                    <xdr:col>1</xdr:col>
                    <xdr:colOff>1935480</xdr:colOff>
                    <xdr:row>44</xdr:row>
                    <xdr:rowOff>22860</xdr:rowOff>
                  </to>
                </anchor>
              </controlPr>
            </control>
          </mc:Choice>
        </mc:AlternateContent>
        <mc:AlternateContent xmlns:mc="http://schemas.openxmlformats.org/markup-compatibility/2006">
          <mc:Choice Requires="x14">
            <control shapeId="2071" r:id="rId10" name="Option Button 23">
              <controlPr defaultSize="0" autoFill="0" autoLine="0" autoPict="0">
                <anchor moveWithCells="1">
                  <from>
                    <xdr:col>1</xdr:col>
                    <xdr:colOff>1074420</xdr:colOff>
                    <xdr:row>38</xdr:row>
                    <xdr:rowOff>0</xdr:rowOff>
                  </from>
                  <to>
                    <xdr:col>1</xdr:col>
                    <xdr:colOff>1935480</xdr:colOff>
                    <xdr:row>44</xdr:row>
                    <xdr:rowOff>22860</xdr:rowOff>
                  </to>
                </anchor>
              </controlPr>
            </control>
          </mc:Choice>
        </mc:AlternateContent>
        <mc:AlternateContent xmlns:mc="http://schemas.openxmlformats.org/markup-compatibility/2006">
          <mc:Choice Requires="x14">
            <control shapeId="2072" r:id="rId11" name="Option Button 24">
              <controlPr defaultSize="0" autoFill="0" autoLine="0" autoPict="0">
                <anchor moveWithCells="1">
                  <from>
                    <xdr:col>1</xdr:col>
                    <xdr:colOff>1074420</xdr:colOff>
                    <xdr:row>38</xdr:row>
                    <xdr:rowOff>0</xdr:rowOff>
                  </from>
                  <to>
                    <xdr:col>1</xdr:col>
                    <xdr:colOff>1935480</xdr:colOff>
                    <xdr:row>44</xdr:row>
                    <xdr:rowOff>22860</xdr:rowOff>
                  </to>
                </anchor>
              </controlPr>
            </control>
          </mc:Choice>
        </mc:AlternateContent>
        <mc:AlternateContent xmlns:mc="http://schemas.openxmlformats.org/markup-compatibility/2006">
          <mc:Choice Requires="x14">
            <control shapeId="2073" r:id="rId12" name="Option Button 25">
              <controlPr defaultSize="0" autoFill="0" autoLine="0" autoPict="0">
                <anchor moveWithCells="1">
                  <from>
                    <xdr:col>1</xdr:col>
                    <xdr:colOff>1074420</xdr:colOff>
                    <xdr:row>38</xdr:row>
                    <xdr:rowOff>0</xdr:rowOff>
                  </from>
                  <to>
                    <xdr:col>1</xdr:col>
                    <xdr:colOff>1935480</xdr:colOff>
                    <xdr:row>44</xdr:row>
                    <xdr:rowOff>22860</xdr:rowOff>
                  </to>
                </anchor>
              </controlPr>
            </control>
          </mc:Choice>
        </mc:AlternateContent>
        <mc:AlternateContent xmlns:mc="http://schemas.openxmlformats.org/markup-compatibility/2006">
          <mc:Choice Requires="x14">
            <control shapeId="2076" r:id="rId13" name="Option Button 28">
              <controlPr defaultSize="0" autoFill="0" autoLine="0" autoPict="0">
                <anchor moveWithCells="1">
                  <from>
                    <xdr:col>1</xdr:col>
                    <xdr:colOff>1074420</xdr:colOff>
                    <xdr:row>38</xdr:row>
                    <xdr:rowOff>0</xdr:rowOff>
                  </from>
                  <to>
                    <xdr:col>1</xdr:col>
                    <xdr:colOff>1935480</xdr:colOff>
                    <xdr:row>44</xdr:row>
                    <xdr:rowOff>22860</xdr:rowOff>
                  </to>
                </anchor>
              </controlPr>
            </control>
          </mc:Choice>
        </mc:AlternateContent>
        <mc:AlternateContent xmlns:mc="http://schemas.openxmlformats.org/markup-compatibility/2006">
          <mc:Choice Requires="x14">
            <control shapeId="2077" r:id="rId14" name="Option Button 29">
              <controlPr defaultSize="0" autoFill="0" autoLine="0" autoPict="0">
                <anchor moveWithCells="1">
                  <from>
                    <xdr:col>2</xdr:col>
                    <xdr:colOff>0</xdr:colOff>
                    <xdr:row>38</xdr:row>
                    <xdr:rowOff>0</xdr:rowOff>
                  </from>
                  <to>
                    <xdr:col>2</xdr:col>
                    <xdr:colOff>0</xdr:colOff>
                    <xdr:row>44</xdr:row>
                    <xdr:rowOff>22860</xdr:rowOff>
                  </to>
                </anchor>
              </controlPr>
            </control>
          </mc:Choice>
        </mc:AlternateContent>
        <mc:AlternateContent xmlns:mc="http://schemas.openxmlformats.org/markup-compatibility/2006">
          <mc:Choice Requires="x14">
            <control shapeId="2078" r:id="rId15" name="Option Button 30">
              <controlPr defaultSize="0" autoFill="0" autoLine="0" autoPict="0">
                <anchor moveWithCells="1">
                  <from>
                    <xdr:col>1</xdr:col>
                    <xdr:colOff>1074420</xdr:colOff>
                    <xdr:row>38</xdr:row>
                    <xdr:rowOff>0</xdr:rowOff>
                  </from>
                  <to>
                    <xdr:col>1</xdr:col>
                    <xdr:colOff>1935480</xdr:colOff>
                    <xdr:row>44</xdr:row>
                    <xdr:rowOff>22860</xdr:rowOff>
                  </to>
                </anchor>
              </controlPr>
            </control>
          </mc:Choice>
        </mc:AlternateContent>
        <mc:AlternateContent xmlns:mc="http://schemas.openxmlformats.org/markup-compatibility/2006">
          <mc:Choice Requires="x14">
            <control shapeId="2142" r:id="rId16" name="Option Button 94">
              <controlPr defaultSize="0" autoFill="0" autoLine="0" autoPict="0">
                <anchor moveWithCells="1">
                  <from>
                    <xdr:col>1</xdr:col>
                    <xdr:colOff>1074420</xdr:colOff>
                    <xdr:row>32</xdr:row>
                    <xdr:rowOff>0</xdr:rowOff>
                  </from>
                  <to>
                    <xdr:col>1</xdr:col>
                    <xdr:colOff>1935480</xdr:colOff>
                    <xdr:row>33</xdr:row>
                    <xdr:rowOff>0</xdr:rowOff>
                  </to>
                </anchor>
              </controlPr>
            </control>
          </mc:Choice>
        </mc:AlternateContent>
        <mc:AlternateContent xmlns:mc="http://schemas.openxmlformats.org/markup-compatibility/2006">
          <mc:Choice Requires="x14">
            <control shapeId="2143" r:id="rId17" name="Option Button 95">
              <controlPr defaultSize="0" autoFill="0" autoLine="0" autoPict="0">
                <anchor moveWithCells="1">
                  <from>
                    <xdr:col>1</xdr:col>
                    <xdr:colOff>1074420</xdr:colOff>
                    <xdr:row>32</xdr:row>
                    <xdr:rowOff>0</xdr:rowOff>
                  </from>
                  <to>
                    <xdr:col>1</xdr:col>
                    <xdr:colOff>1935480</xdr:colOff>
                    <xdr:row>33</xdr:row>
                    <xdr:rowOff>0</xdr:rowOff>
                  </to>
                </anchor>
              </controlPr>
            </control>
          </mc:Choice>
        </mc:AlternateContent>
        <mc:AlternateContent xmlns:mc="http://schemas.openxmlformats.org/markup-compatibility/2006">
          <mc:Choice Requires="x14">
            <control shapeId="2144" r:id="rId18" name="Option Button 96">
              <controlPr defaultSize="0" autoFill="0" autoLine="0" autoPict="0">
                <anchor moveWithCells="1">
                  <from>
                    <xdr:col>1</xdr:col>
                    <xdr:colOff>1074420</xdr:colOff>
                    <xdr:row>32</xdr:row>
                    <xdr:rowOff>0</xdr:rowOff>
                  </from>
                  <to>
                    <xdr:col>1</xdr:col>
                    <xdr:colOff>1935480</xdr:colOff>
                    <xdr:row>33</xdr:row>
                    <xdr:rowOff>0</xdr:rowOff>
                  </to>
                </anchor>
              </controlPr>
            </control>
          </mc:Choice>
        </mc:AlternateContent>
        <mc:AlternateContent xmlns:mc="http://schemas.openxmlformats.org/markup-compatibility/2006">
          <mc:Choice Requires="x14">
            <control shapeId="2145" r:id="rId19" name="Option Button 97">
              <controlPr defaultSize="0" autoFill="0" autoLine="0" autoPict="0">
                <anchor moveWithCells="1">
                  <from>
                    <xdr:col>1</xdr:col>
                    <xdr:colOff>1074420</xdr:colOff>
                    <xdr:row>32</xdr:row>
                    <xdr:rowOff>0</xdr:rowOff>
                  </from>
                  <to>
                    <xdr:col>1</xdr:col>
                    <xdr:colOff>1935480</xdr:colOff>
                    <xdr:row>33</xdr:row>
                    <xdr:rowOff>0</xdr:rowOff>
                  </to>
                </anchor>
              </controlPr>
            </control>
          </mc:Choice>
        </mc:AlternateContent>
        <mc:AlternateContent xmlns:mc="http://schemas.openxmlformats.org/markup-compatibility/2006">
          <mc:Choice Requires="x14">
            <control shapeId="2146" r:id="rId20" name="Option Button 98">
              <controlPr defaultSize="0" autoFill="0" autoLine="0" autoPict="0">
                <anchor moveWithCells="1">
                  <from>
                    <xdr:col>1</xdr:col>
                    <xdr:colOff>1074420</xdr:colOff>
                    <xdr:row>32</xdr:row>
                    <xdr:rowOff>0</xdr:rowOff>
                  </from>
                  <to>
                    <xdr:col>1</xdr:col>
                    <xdr:colOff>1935480</xdr:colOff>
                    <xdr:row>33</xdr:row>
                    <xdr:rowOff>0</xdr:rowOff>
                  </to>
                </anchor>
              </controlPr>
            </control>
          </mc:Choice>
        </mc:AlternateContent>
        <mc:AlternateContent xmlns:mc="http://schemas.openxmlformats.org/markup-compatibility/2006">
          <mc:Choice Requires="x14">
            <control shapeId="2147" r:id="rId21" name="Option Button 99">
              <controlPr defaultSize="0" autoFill="0" autoLine="0" autoPict="0">
                <anchor moveWithCells="1">
                  <from>
                    <xdr:col>1</xdr:col>
                    <xdr:colOff>1074420</xdr:colOff>
                    <xdr:row>32</xdr:row>
                    <xdr:rowOff>0</xdr:rowOff>
                  </from>
                  <to>
                    <xdr:col>1</xdr:col>
                    <xdr:colOff>1935480</xdr:colOff>
                    <xdr:row>33</xdr:row>
                    <xdr:rowOff>0</xdr:rowOff>
                  </to>
                </anchor>
              </controlPr>
            </control>
          </mc:Choice>
        </mc:AlternateContent>
        <mc:AlternateContent xmlns:mc="http://schemas.openxmlformats.org/markup-compatibility/2006">
          <mc:Choice Requires="x14">
            <control shapeId="2148" r:id="rId22" name="Option Button 100">
              <controlPr defaultSize="0" autoFill="0" autoLine="0" autoPict="0">
                <anchor moveWithCells="1">
                  <from>
                    <xdr:col>1</xdr:col>
                    <xdr:colOff>1074420</xdr:colOff>
                    <xdr:row>32</xdr:row>
                    <xdr:rowOff>0</xdr:rowOff>
                  </from>
                  <to>
                    <xdr:col>1</xdr:col>
                    <xdr:colOff>1935480</xdr:colOff>
                    <xdr:row>33</xdr:row>
                    <xdr:rowOff>0</xdr:rowOff>
                  </to>
                </anchor>
              </controlPr>
            </control>
          </mc:Choice>
        </mc:AlternateContent>
        <mc:AlternateContent xmlns:mc="http://schemas.openxmlformats.org/markup-compatibility/2006">
          <mc:Choice Requires="x14">
            <control shapeId="2149" r:id="rId23" name="Option Button 101">
              <controlPr defaultSize="0" autoFill="0" autoLine="0" autoPict="0">
                <anchor moveWithCells="1">
                  <from>
                    <xdr:col>1</xdr:col>
                    <xdr:colOff>1074420</xdr:colOff>
                    <xdr:row>32</xdr:row>
                    <xdr:rowOff>0</xdr:rowOff>
                  </from>
                  <to>
                    <xdr:col>1</xdr:col>
                    <xdr:colOff>1935480</xdr:colOff>
                    <xdr:row>33</xdr:row>
                    <xdr:rowOff>0</xdr:rowOff>
                  </to>
                </anchor>
              </controlPr>
            </control>
          </mc:Choice>
        </mc:AlternateContent>
        <mc:AlternateContent xmlns:mc="http://schemas.openxmlformats.org/markup-compatibility/2006">
          <mc:Choice Requires="x14">
            <control shapeId="2150" r:id="rId24" name="Option Button 102">
              <controlPr defaultSize="0" autoFill="0" autoLine="0" autoPict="0">
                <anchor moveWithCells="1">
                  <from>
                    <xdr:col>1</xdr:col>
                    <xdr:colOff>1074420</xdr:colOff>
                    <xdr:row>32</xdr:row>
                    <xdr:rowOff>0</xdr:rowOff>
                  </from>
                  <to>
                    <xdr:col>1</xdr:col>
                    <xdr:colOff>1935480</xdr:colOff>
                    <xdr:row>33</xdr:row>
                    <xdr:rowOff>0</xdr:rowOff>
                  </to>
                </anchor>
              </controlPr>
            </control>
          </mc:Choice>
        </mc:AlternateContent>
        <mc:AlternateContent xmlns:mc="http://schemas.openxmlformats.org/markup-compatibility/2006">
          <mc:Choice Requires="x14">
            <control shapeId="2151" r:id="rId25" name="Option Button 103">
              <controlPr defaultSize="0" autoFill="0" autoLine="0" autoPict="0">
                <anchor moveWithCells="1">
                  <from>
                    <xdr:col>2</xdr:col>
                    <xdr:colOff>586740</xdr:colOff>
                    <xdr:row>32</xdr:row>
                    <xdr:rowOff>0</xdr:rowOff>
                  </from>
                  <to>
                    <xdr:col>2</xdr:col>
                    <xdr:colOff>586740</xdr:colOff>
                    <xdr:row>33</xdr:row>
                    <xdr:rowOff>0</xdr:rowOff>
                  </to>
                </anchor>
              </controlPr>
            </control>
          </mc:Choice>
        </mc:AlternateContent>
        <mc:AlternateContent xmlns:mc="http://schemas.openxmlformats.org/markup-compatibility/2006">
          <mc:Choice Requires="x14">
            <control shapeId="2152" r:id="rId26" name="Option Button 104">
              <controlPr defaultSize="0" autoFill="0" autoLine="0" autoPict="0">
                <anchor moveWithCells="1">
                  <from>
                    <xdr:col>1</xdr:col>
                    <xdr:colOff>1074420</xdr:colOff>
                    <xdr:row>32</xdr:row>
                    <xdr:rowOff>0</xdr:rowOff>
                  </from>
                  <to>
                    <xdr:col>1</xdr:col>
                    <xdr:colOff>1935480</xdr:colOff>
                    <xdr:row>33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49" yWindow="755" count="3">
        <x14:dataValidation type="list" allowBlank="1" showInputMessage="1" showErrorMessage="1">
          <x14:formula1>
            <xm:f>'Sheet with formulas'!$A$1:$A$3</xm:f>
          </x14:formula1>
          <xm:sqref>B30</xm:sqref>
        </x14:dataValidation>
        <x14:dataValidation type="list" allowBlank="1" showInputMessage="1" showErrorMessage="1">
          <x14:formula1>
            <xm:f>'Sheet with formulas'!$J$1:$J$13</xm:f>
          </x14:formula1>
          <xm:sqref>B33</xm:sqref>
        </x14:dataValidation>
        <x14:dataValidation type="list" allowBlank="1" showInputMessage="1" showErrorMessage="1">
          <x14:formula1>
            <xm:f>'Sheet with formulas'!$D$14:$D$21</xm:f>
          </x14:formula1>
          <xm:sqref>B27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7"/>
  <sheetViews>
    <sheetView showGridLines="0" showRuler="0" showWhiteSpace="0" view="pageLayout" zoomScale="90" zoomScaleNormal="100" zoomScalePageLayoutView="90" workbookViewId="0"/>
  </sheetViews>
  <sheetFormatPr defaultColWidth="8.88671875" defaultRowHeight="13.8" x14ac:dyDescent="0.25"/>
  <cols>
    <col min="1" max="1" width="67.6640625" style="25" customWidth="1"/>
    <col min="2" max="2" width="33.44140625" style="66" customWidth="1"/>
    <col min="3" max="3" width="20.33203125" style="66" customWidth="1"/>
    <col min="4" max="4" width="21" style="75" customWidth="1"/>
    <col min="5" max="6" width="20.77734375" style="66" customWidth="1"/>
    <col min="7" max="16384" width="8.88671875" style="66"/>
  </cols>
  <sheetData>
    <row r="1" spans="1:5" ht="27.6" x14ac:dyDescent="0.25">
      <c r="A1" s="74"/>
      <c r="B1" s="74" t="s">
        <v>22</v>
      </c>
    </row>
    <row r="2" spans="1:5" x14ac:dyDescent="0.25">
      <c r="A2" s="27"/>
      <c r="B2" s="27" t="s">
        <v>23</v>
      </c>
    </row>
    <row r="7" spans="1:5" s="61" customFormat="1" ht="21" x14ac:dyDescent="0.4">
      <c r="A7" s="76" t="s">
        <v>187</v>
      </c>
      <c r="D7" s="77"/>
    </row>
    <row r="8" spans="1:5" s="61" customFormat="1" ht="14.4" customHeight="1" thickBot="1" x14ac:dyDescent="0.45">
      <c r="A8" s="76"/>
      <c r="D8" s="77"/>
    </row>
    <row r="9" spans="1:5" ht="17.399999999999999" x14ac:dyDescent="0.25">
      <c r="A9" s="78" t="s">
        <v>47</v>
      </c>
      <c r="B9" s="79" t="s">
        <v>48</v>
      </c>
      <c r="D9" s="66"/>
      <c r="E9" s="80"/>
    </row>
    <row r="10" spans="1:5" x14ac:dyDescent="0.25">
      <c r="A10" s="35" t="s">
        <v>49</v>
      </c>
      <c r="B10" s="71"/>
      <c r="D10" s="66"/>
      <c r="E10" s="80"/>
    </row>
    <row r="11" spans="1:5" ht="14.4" thickBot="1" x14ac:dyDescent="0.3">
      <c r="A11" s="36" t="s">
        <v>50</v>
      </c>
      <c r="B11" s="72"/>
      <c r="D11" s="66"/>
      <c r="E11" s="80"/>
    </row>
    <row r="12" spans="1:5" s="61" customFormat="1" ht="14.4" customHeight="1" thickBot="1" x14ac:dyDescent="0.45">
      <c r="A12" s="76"/>
      <c r="C12" s="69"/>
      <c r="D12" s="77"/>
    </row>
    <row r="13" spans="1:5" ht="17.399999999999999" x14ac:dyDescent="0.25">
      <c r="A13" s="78" t="s">
        <v>209</v>
      </c>
      <c r="B13" s="86"/>
      <c r="C13" s="87"/>
      <c r="D13" s="66"/>
    </row>
    <row r="14" spans="1:5" x14ac:dyDescent="0.25">
      <c r="A14" s="35" t="s">
        <v>51</v>
      </c>
      <c r="B14" s="115"/>
      <c r="C14" s="88"/>
      <c r="D14" s="66"/>
    </row>
    <row r="15" spans="1:5" x14ac:dyDescent="0.25">
      <c r="A15" s="35" t="s">
        <v>52</v>
      </c>
      <c r="B15" s="115"/>
      <c r="C15" s="88"/>
      <c r="D15" s="66"/>
    </row>
    <row r="16" spans="1:5" x14ac:dyDescent="0.25">
      <c r="A16" s="51" t="s">
        <v>53</v>
      </c>
      <c r="B16" s="115"/>
      <c r="C16" s="88"/>
      <c r="D16" s="66"/>
    </row>
    <row r="17" spans="1:6" x14ac:dyDescent="0.25">
      <c r="A17" s="51" t="s">
        <v>54</v>
      </c>
      <c r="B17" s="115"/>
      <c r="C17" s="88"/>
      <c r="D17" s="66"/>
    </row>
    <row r="18" spans="1:6" ht="36.6" customHeight="1" thickBot="1" x14ac:dyDescent="0.3">
      <c r="A18" s="81" t="s">
        <v>55</v>
      </c>
      <c r="B18" s="73" t="s">
        <v>0</v>
      </c>
      <c r="C18" s="88"/>
      <c r="D18" s="66"/>
    </row>
    <row r="19" spans="1:6" ht="16.2" customHeight="1" thickBot="1" x14ac:dyDescent="0.35">
      <c r="A19" s="61"/>
      <c r="B19" s="61"/>
      <c r="C19" s="88"/>
      <c r="D19" s="66"/>
    </row>
    <row r="20" spans="1:6" ht="18.600000000000001" customHeight="1" x14ac:dyDescent="0.25">
      <c r="A20" s="78" t="s">
        <v>199</v>
      </c>
      <c r="B20" s="86"/>
      <c r="C20" s="88"/>
      <c r="D20" s="66"/>
    </row>
    <row r="21" spans="1:6" ht="18" customHeight="1" x14ac:dyDescent="0.25">
      <c r="A21" s="35" t="s">
        <v>202</v>
      </c>
      <c r="B21" s="11" t="s">
        <v>0</v>
      </c>
      <c r="C21" s="88"/>
      <c r="D21" s="66"/>
    </row>
    <row r="22" spans="1:6" ht="14.4" thickBot="1" x14ac:dyDescent="0.3">
      <c r="A22" s="82"/>
      <c r="B22" s="90"/>
      <c r="D22" s="66"/>
    </row>
    <row r="23" spans="1:6" ht="17.399999999999999" x14ac:dyDescent="0.25">
      <c r="A23" s="78" t="s">
        <v>56</v>
      </c>
      <c r="B23" s="89" t="s">
        <v>57</v>
      </c>
      <c r="C23" s="89" t="s">
        <v>183</v>
      </c>
      <c r="D23" s="89" t="s">
        <v>184</v>
      </c>
      <c r="E23" s="89" t="s">
        <v>182</v>
      </c>
    </row>
    <row r="24" spans="1:6" x14ac:dyDescent="0.25">
      <c r="A24" s="31" t="s">
        <v>58</v>
      </c>
      <c r="B24" s="4" t="s">
        <v>0</v>
      </c>
      <c r="C24" s="6"/>
      <c r="D24" s="6"/>
      <c r="E24" s="6"/>
    </row>
    <row r="25" spans="1:6" x14ac:dyDescent="0.25">
      <c r="A25" s="31" t="s">
        <v>59</v>
      </c>
      <c r="B25" s="7"/>
      <c r="C25" s="6"/>
      <c r="D25" s="6"/>
      <c r="E25" s="6"/>
    </row>
    <row r="26" spans="1:6" ht="27.6" x14ac:dyDescent="0.25">
      <c r="A26" s="31" t="s">
        <v>60</v>
      </c>
      <c r="B26" s="7"/>
      <c r="C26" s="6"/>
      <c r="D26" s="6"/>
      <c r="E26" s="6"/>
    </row>
    <row r="27" spans="1:6" ht="27.6" x14ac:dyDescent="0.25">
      <c r="A27" s="31" t="s">
        <v>61</v>
      </c>
      <c r="B27" s="7"/>
      <c r="C27" s="6"/>
      <c r="D27" s="6"/>
      <c r="E27" s="6"/>
    </row>
    <row r="28" spans="1:6" ht="27.6" x14ac:dyDescent="0.25">
      <c r="A28" s="31" t="s">
        <v>62</v>
      </c>
      <c r="B28" s="116"/>
      <c r="C28" s="117"/>
      <c r="D28" s="117"/>
      <c r="E28" s="117"/>
      <c r="F28" s="88"/>
    </row>
    <row r="29" spans="1:6" x14ac:dyDescent="0.25">
      <c r="A29" s="31" t="s">
        <v>63</v>
      </c>
      <c r="B29" s="116"/>
      <c r="C29" s="117"/>
      <c r="D29" s="117"/>
      <c r="E29" s="117"/>
      <c r="F29" s="88"/>
    </row>
    <row r="30" spans="1:6" x14ac:dyDescent="0.25">
      <c r="A30" s="31" t="s">
        <v>64</v>
      </c>
      <c r="B30" s="116"/>
      <c r="C30" s="117"/>
      <c r="D30" s="117"/>
      <c r="E30" s="117"/>
      <c r="F30" s="88"/>
    </row>
    <row r="31" spans="1:6" x14ac:dyDescent="0.25">
      <c r="A31" s="31" t="s">
        <v>65</v>
      </c>
      <c r="B31" s="116"/>
      <c r="C31" s="117"/>
      <c r="D31" s="117"/>
      <c r="E31" s="117"/>
      <c r="F31" s="88"/>
    </row>
    <row r="32" spans="1:6" x14ac:dyDescent="0.25">
      <c r="A32" s="83" t="s">
        <v>66</v>
      </c>
      <c r="B32" s="116"/>
      <c r="C32" s="117"/>
      <c r="D32" s="117"/>
      <c r="E32" s="117"/>
      <c r="F32" s="88"/>
    </row>
    <row r="33" spans="1:6" x14ac:dyDescent="0.25">
      <c r="A33" s="83" t="s">
        <v>67</v>
      </c>
      <c r="B33" s="116"/>
      <c r="C33" s="118"/>
      <c r="D33" s="117"/>
      <c r="E33" s="117"/>
      <c r="F33" s="88"/>
    </row>
    <row r="34" spans="1:6" ht="27.6" x14ac:dyDescent="0.25">
      <c r="A34" s="32" t="s">
        <v>225</v>
      </c>
      <c r="B34" s="116"/>
      <c r="C34" s="119"/>
      <c r="D34" s="120" t="str">
        <f>IF(D32+B16=0,"",D32+B16)</f>
        <v/>
      </c>
      <c r="E34" s="120" t="str">
        <f>IF(E32+B16=0,"",E32+B16)</f>
        <v/>
      </c>
    </row>
    <row r="35" spans="1:6" ht="27.6" x14ac:dyDescent="0.25">
      <c r="A35" s="32" t="s">
        <v>226</v>
      </c>
      <c r="B35" s="116"/>
      <c r="C35" s="119" t="str">
        <f>IF(C33+B17=0,"",C33+B17)</f>
        <v/>
      </c>
      <c r="D35" s="120" t="str">
        <f>IF(D33+B17=0,"",D33+B17)</f>
        <v/>
      </c>
      <c r="E35" s="120" t="str">
        <f>IF(E33+B17=0,"",E33+B17)</f>
        <v/>
      </c>
    </row>
    <row r="36" spans="1:6" x14ac:dyDescent="0.25">
      <c r="C36" s="75"/>
      <c r="D36" s="66"/>
    </row>
    <row r="37" spans="1:6" x14ac:dyDescent="0.25">
      <c r="C37" s="75"/>
      <c r="D37" s="66"/>
    </row>
    <row r="38" spans="1:6" ht="14.4" thickBot="1" x14ac:dyDescent="0.3">
      <c r="C38" s="75"/>
      <c r="D38" s="66"/>
    </row>
    <row r="39" spans="1:6" ht="17.399999999999999" x14ac:dyDescent="0.25">
      <c r="A39" s="78" t="s">
        <v>70</v>
      </c>
      <c r="B39" s="89" t="s">
        <v>57</v>
      </c>
      <c r="C39" s="89" t="s">
        <v>183</v>
      </c>
      <c r="D39" s="89" t="s">
        <v>184</v>
      </c>
      <c r="E39" s="89" t="s">
        <v>182</v>
      </c>
    </row>
    <row r="40" spans="1:6" x14ac:dyDescent="0.25">
      <c r="A40" s="84" t="s">
        <v>71</v>
      </c>
      <c r="B40" s="5" t="s">
        <v>0</v>
      </c>
      <c r="C40" s="6"/>
      <c r="D40" s="6"/>
      <c r="E40" s="6"/>
    </row>
    <row r="41" spans="1:6" x14ac:dyDescent="0.25">
      <c r="A41" s="84" t="s">
        <v>72</v>
      </c>
      <c r="B41" s="8"/>
      <c r="C41" s="6"/>
      <c r="D41" s="6"/>
      <c r="E41" s="6"/>
      <c r="F41" s="43"/>
    </row>
    <row r="42" spans="1:6" x14ac:dyDescent="0.25">
      <c r="A42" s="46" t="s">
        <v>73</v>
      </c>
      <c r="B42" s="8"/>
      <c r="C42" s="6"/>
      <c r="D42" s="6"/>
      <c r="E42" s="6"/>
    </row>
    <row r="43" spans="1:6" x14ac:dyDescent="0.25">
      <c r="A43" s="35" t="s">
        <v>74</v>
      </c>
      <c r="B43" s="7"/>
      <c r="C43" s="6"/>
      <c r="D43" s="6"/>
      <c r="E43" s="6"/>
    </row>
    <row r="44" spans="1:6" ht="27.6" x14ac:dyDescent="0.25">
      <c r="A44" s="35" t="s">
        <v>75</v>
      </c>
      <c r="B44" s="7"/>
      <c r="C44" s="6"/>
      <c r="D44" s="6"/>
      <c r="E44" s="6"/>
    </row>
    <row r="45" spans="1:6" x14ac:dyDescent="0.25">
      <c r="A45" s="34" t="s">
        <v>76</v>
      </c>
      <c r="B45" s="7"/>
      <c r="C45" s="6"/>
      <c r="D45" s="6"/>
      <c r="E45" s="6"/>
    </row>
    <row r="46" spans="1:6" ht="27.6" x14ac:dyDescent="0.25">
      <c r="A46" s="35" t="s">
        <v>62</v>
      </c>
      <c r="B46" s="116"/>
      <c r="C46" s="117"/>
      <c r="D46" s="117"/>
      <c r="E46" s="117"/>
      <c r="F46" s="88"/>
    </row>
    <row r="47" spans="1:6" x14ac:dyDescent="0.25">
      <c r="A47" s="35" t="s">
        <v>63</v>
      </c>
      <c r="B47" s="116"/>
      <c r="C47" s="117"/>
      <c r="D47" s="117"/>
      <c r="E47" s="117"/>
      <c r="F47" s="88"/>
    </row>
    <row r="48" spans="1:6" x14ac:dyDescent="0.25">
      <c r="A48" s="35" t="s">
        <v>64</v>
      </c>
      <c r="B48" s="116"/>
      <c r="C48" s="117"/>
      <c r="D48" s="117"/>
      <c r="E48" s="117"/>
      <c r="F48" s="88"/>
    </row>
    <row r="49" spans="1:6" x14ac:dyDescent="0.25">
      <c r="A49" s="35" t="s">
        <v>65</v>
      </c>
      <c r="B49" s="116"/>
      <c r="C49" s="117"/>
      <c r="D49" s="117"/>
      <c r="E49" s="117"/>
      <c r="F49" s="88"/>
    </row>
    <row r="50" spans="1:6" x14ac:dyDescent="0.25">
      <c r="A50" s="83" t="s">
        <v>66</v>
      </c>
      <c r="B50" s="116"/>
      <c r="C50" s="117"/>
      <c r="D50" s="117"/>
      <c r="E50" s="117"/>
      <c r="F50" s="88"/>
    </row>
    <row r="51" spans="1:6" x14ac:dyDescent="0.25">
      <c r="A51" s="83" t="s">
        <v>67</v>
      </c>
      <c r="B51" s="116"/>
      <c r="C51" s="117"/>
      <c r="D51" s="117"/>
      <c r="E51" s="117"/>
      <c r="F51" s="88"/>
    </row>
    <row r="52" spans="1:6" ht="27.6" x14ac:dyDescent="0.25">
      <c r="A52" s="34" t="s">
        <v>68</v>
      </c>
      <c r="B52" s="116"/>
      <c r="C52" s="120" t="str">
        <f>IF(C50+B16=0,"", C50+B16)</f>
        <v/>
      </c>
      <c r="D52" s="120" t="str">
        <f>IF(D50+B16=0,"", D50+B16)</f>
        <v/>
      </c>
      <c r="E52" s="120" t="str">
        <f>IF(E50+B16=0,"", E50+B16)</f>
        <v/>
      </c>
    </row>
    <row r="53" spans="1:6" ht="27.6" x14ac:dyDescent="0.25">
      <c r="A53" s="34" t="s">
        <v>69</v>
      </c>
      <c r="B53" s="116"/>
      <c r="C53" s="120" t="str">
        <f>IF(C51+B17=0,"", C51+B17)</f>
        <v/>
      </c>
      <c r="D53" s="120" t="str">
        <f>IF(D51+B17=0,"", D51+B17)</f>
        <v/>
      </c>
      <c r="E53" s="120" t="str">
        <f>IF(E51+B17=0,"", E51+B17)</f>
        <v/>
      </c>
    </row>
    <row r="55" spans="1:6" x14ac:dyDescent="0.25">
      <c r="A55" s="42"/>
    </row>
    <row r="56" spans="1:6" x14ac:dyDescent="0.25">
      <c r="A56" s="42"/>
    </row>
    <row r="57" spans="1:6" x14ac:dyDescent="0.25">
      <c r="A57" s="85"/>
    </row>
  </sheetData>
  <sheetProtection algorithmName="SHA-512" hashValue="2UVKBiIuI4DjZISMFghSPcX6QDi91KtG4D3t3MSxHzgQJiVuha0CQi70LWyn7VuInWlfUtz/357C4Zp5OzAyyA==" saltValue="HPe4O6Lf8AQwh9ri4XVjWw==" spinCount="100000" sheet="1" objects="1" scenarios="1"/>
  <protectedRanges>
    <protectedRange sqref="B24:B27 B40:B45 C28:E34 D35:E35 C46:E53" name="Range1"/>
    <protectedRange sqref="B14:B16 B21" name="Range1_1"/>
  </protectedRanges>
  <conditionalFormatting sqref="B24:E35 B40:E53 B21">
    <cfRule type="expression" dxfId="63" priority="23">
      <formula>$B$18="Select One"</formula>
    </cfRule>
  </conditionalFormatting>
  <conditionalFormatting sqref="B24:E35">
    <cfRule type="expression" dxfId="62" priority="22">
      <formula>$B$18="Distribution"</formula>
    </cfRule>
  </conditionalFormatting>
  <conditionalFormatting sqref="B40:E53">
    <cfRule type="expression" dxfId="61" priority="21">
      <formula>$B$18="Transmission"</formula>
    </cfRule>
  </conditionalFormatting>
  <conditionalFormatting sqref="B28:B35">
    <cfRule type="expression" dxfId="60" priority="7">
      <formula>AND($B$21="New Connection", $B$18="Transmission")</formula>
    </cfRule>
  </conditionalFormatting>
  <conditionalFormatting sqref="C24:E35">
    <cfRule type="expression" dxfId="59" priority="8">
      <formula>AND($B$21="New Connection", $B$18="Transmission")</formula>
    </cfRule>
  </conditionalFormatting>
  <conditionalFormatting sqref="B40:B53">
    <cfRule type="expression" dxfId="58" priority="6">
      <formula>AND($B$21="New Connection", $B$18="Distribution")</formula>
    </cfRule>
  </conditionalFormatting>
  <conditionalFormatting sqref="C40:E53">
    <cfRule type="expression" dxfId="57" priority="5">
      <formula>AND($B$21="New Connection", $B$18="Distribution")</formula>
    </cfRule>
  </conditionalFormatting>
  <hyperlinks>
    <hyperlink ref="B2" r:id="rId1"/>
  </hyperlinks>
  <pageMargins left="0.7" right="0.7" top="0.75" bottom="0.75" header="0.3" footer="0.3"/>
  <pageSetup paperSize="3" orientation="landscape" horizontalDpi="4294967295" verticalDpi="4294967295" r:id="rId2"/>
  <headerFooter>
    <oddHeader xml:space="preserve">&amp;C </oddHeader>
    <oddFooter>&amp;RJune 1, 2023</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9236" r:id="rId5" name="Check Box 20">
              <controlPr defaultSize="0" autoFill="0" autoLine="0" autoPict="0" altText="this is a checkbox confirming whether this project is a synchronous machine generator">
                <anchor moveWithCells="1">
                  <from>
                    <xdr:col>1</xdr:col>
                    <xdr:colOff>906780</xdr:colOff>
                    <xdr:row>8</xdr:row>
                    <xdr:rowOff>167640</xdr:rowOff>
                  </from>
                  <to>
                    <xdr:col>1</xdr:col>
                    <xdr:colOff>1592580</xdr:colOff>
                    <xdr:row>10</xdr:row>
                    <xdr:rowOff>7620</xdr:rowOff>
                  </to>
                </anchor>
              </controlPr>
            </control>
          </mc:Choice>
        </mc:AlternateContent>
        <mc:AlternateContent xmlns:mc="http://schemas.openxmlformats.org/markup-compatibility/2006">
          <mc:Choice Requires="x14">
            <control shapeId="9237" r:id="rId6" name="Check Box 21">
              <controlPr defaultSize="0" autoFill="0" autoLine="0" autoPict="0" altText="Check box to check if the Project is an Inverter Based Generator">
                <anchor moveWithCells="1">
                  <from>
                    <xdr:col>1</xdr:col>
                    <xdr:colOff>906780</xdr:colOff>
                    <xdr:row>9</xdr:row>
                    <xdr:rowOff>137160</xdr:rowOff>
                  </from>
                  <to>
                    <xdr:col>1</xdr:col>
                    <xdr:colOff>1592580</xdr:colOff>
                    <xdr:row>11</xdr:row>
                    <xdr:rowOff>7620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6" id="{D7C7E817-0017-4356-A7CE-F2711BC6B579}">
            <xm:f>OR('https://iesoonline-my.sharepoint.com/Users/leej/AppData/Local/Microsoft/Windows/INetCache/Content.Outlook/R1O130HP/[Deliverability Test Input Data Dec 2022 Unlocked.xlsx]Applicant &amp; Project Info'!#REF!="Same Technology upgrade",'https://iesoonline-my.sharepoint.com/Users/leej/AppData/Local/Microsoft/Windows/INetCache/Content.Outlook/R1O130HP/[Deliverability Test Input Data Dec 2022 Unlocked.xlsx]Applicant &amp; Project Info'!#REF! = "Expedited Process",'https://iesoonline-my.sharepoint.com/Users/leej/AppData/Local/Microsoft/Windows/INetCache/Content.Outlook/R1O130HP/[Deliverability Test Input Data Dec 2022 Unlocked.xlsx]Applicant &amp; Project Info'!#REF! = "LT1 RFP",'https://iesoonline-my.sharepoint.com/Users/leej/AppData/Local/Microsoft/Windows/INetCache/Content.Outlook/R1O130HP/[Deliverability Test Input Data Dec 2022 Unlocked.xlsx]Applicant &amp; Project Info'!#REF!="Select One")</xm:f>
            <x14:dxf>
              <fill>
                <patternFill>
                  <bgColor theme="0" tint="-0.24994659260841701"/>
                </patternFill>
              </fill>
            </x14:dxf>
          </x14:cfRule>
          <xm:sqref>A7:E8 A12:E12 C13:E13 A22 A24:A35 A36:E38 A40:A53 A14:B17 D14:E17</xm:sqref>
        </x14:conditionalFormatting>
        <x14:conditionalFormatting xmlns:xm="http://schemas.microsoft.com/office/excel/2006/main">
          <x14:cfRule type="expression" priority="24" id="{2BBE46CC-88A7-4F2B-9013-0F70B1AD45D1}">
            <xm:f>OR('https://iesoonline-my.sharepoint.com/Users/leej/AppData/Local/Microsoft/Windows/INetCache/Content.Outlook/R1O130HP/[Deliverability Test Input Data Dec 2022 Unlocked.xlsx]Applicant &amp; Project Info'!#REF!="Same Technology upgrade",'https://iesoonline-my.sharepoint.com/Users/leej/AppData/Local/Microsoft/Windows/INetCache/Content.Outlook/R1O130HP/[Deliverability Test Input Data Dec 2022 Unlocked.xlsx]Applicant &amp; Project Info'!#REF! = "Expedited Process",'https://iesoonline-my.sharepoint.com/Users/leej/AppData/Local/Microsoft/Windows/INetCache/Content.Outlook/R1O130HP/[Deliverability Test Input Data Dec 2022 Unlocked.xlsx]Applicant &amp; Project Info'!#REF! = "LT1 RFP",'https://iesoonline-my.sharepoint.com/Users/leej/AppData/Local/Microsoft/Windows/INetCache/Content.Outlook/R1O130HP/[Deliverability Test Input Data Dec 2022 Unlocked.xlsx]Applicant &amp; Project Info'!#REF!="Select One")</xm:f>
            <x14:dxf>
              <fill>
                <patternFill>
                  <bgColor theme="0" tint="-0.24994659260841701"/>
                </patternFill>
              </fill>
            </x14:dxf>
          </x14:cfRule>
          <xm:sqref>C18:E22 C14:C17</xm:sqref>
        </x14:conditionalFormatting>
        <x14:conditionalFormatting xmlns:xm="http://schemas.microsoft.com/office/excel/2006/main">
          <x14:cfRule type="expression" priority="15" id="{840966F2-1853-4E4D-AF9C-20F33EBABED6}">
            <xm:f>OR('https://iesoonline-my.sharepoint.com/Users/leej/AppData/Local/Microsoft/Windows/INetCache/Content.Outlook/R1O130HP/[Deliverability Test Input Data Dec 2022 Unlocked.xlsx]Applicant &amp; Project Info'!#REF!="Same Technology upgrade",'https://iesoonline-my.sharepoint.com/Users/leej/AppData/Local/Microsoft/Windows/INetCache/Content.Outlook/R1O130HP/[Deliverability Test Input Data Dec 2022 Unlocked.xlsx]Applicant &amp; Project Info'!#REF! = "Expedited Process",'https://iesoonline-my.sharepoint.com/Users/leej/AppData/Local/Microsoft/Windows/INetCache/Content.Outlook/R1O130HP/[Deliverability Test Input Data Dec 2022 Unlocked.xlsx]Applicant &amp; Project Info'!#REF! = "LT1 RFP",'https://iesoonline-my.sharepoint.com/Users/leej/AppData/Local/Microsoft/Windows/INetCache/Content.Outlook/R1O130HP/[Deliverability Test Input Data Dec 2022 Unlocked.xlsx]Applicant &amp; Project Info'!#REF!="Select One")</xm:f>
            <x14:dxf>
              <fill>
                <patternFill>
                  <bgColor theme="0" tint="-0.24994659260841701"/>
                </patternFill>
              </fill>
            </x14:dxf>
          </x14:cfRule>
          <xm:sqref>A19:B19</xm:sqref>
        </x14:conditionalFormatting>
        <x14:conditionalFormatting xmlns:xm="http://schemas.microsoft.com/office/excel/2006/main">
          <x14:cfRule type="expression" priority="13" id="{25C6AC8E-7A8E-4404-B415-960B995A85DD}">
            <xm:f>OR('https://iesoonline-my.sharepoint.com/Users/leej/AppData/Local/Microsoft/Windows/INetCache/Content.Outlook/R1O130HP/[Deliverability Test Input Data Dec 2022 Unlocked.xlsx]Applicant &amp; Project Info'!#REF!="Same Technology upgrade",'https://iesoonline-my.sharepoint.com/Users/leej/AppData/Local/Microsoft/Windows/INetCache/Content.Outlook/R1O130HP/[Deliverability Test Input Data Dec 2022 Unlocked.xlsx]Applicant &amp; Project Info'!#REF! = "Expedited Process",'https://iesoonline-my.sharepoint.com/Users/leej/AppData/Local/Microsoft/Windows/INetCache/Content.Outlook/R1O130HP/[Deliverability Test Input Data Dec 2022 Unlocked.xlsx]Applicant &amp; Project Info'!#REF! = "LT1 RFP",'https://iesoonline-my.sharepoint.com/Users/leej/AppData/Local/Microsoft/Windows/INetCache/Content.Outlook/R1O130HP/[Deliverability Test Input Data Dec 2022 Unlocked.xlsx]Applicant &amp; Project Info'!#REF!="Select One")</xm:f>
            <x14:dxf>
              <fill>
                <patternFill>
                  <bgColor theme="0" tint="-0.24994659260841701"/>
                </patternFill>
              </fill>
            </x14:dxf>
          </x14:cfRule>
          <xm:sqref>A21:B21</xm:sqref>
        </x14:conditionalFormatting>
        <x14:conditionalFormatting xmlns:xm="http://schemas.microsoft.com/office/excel/2006/main">
          <x14:cfRule type="expression" priority="66" id="{0DD58617-5B7A-470D-A49B-763C5529512D}">
            <xm:f>OR('Applicant &amp; Project Info'!$B$30="Select One",'Applicant &amp; Project Info'!$B$30="Qualified Applicant New Build")</xm:f>
            <x14:dxf>
              <fill>
                <patternFill>
                  <bgColor theme="0" tint="-0.24994659260841701"/>
                </patternFill>
              </fill>
            </x14:dxf>
          </x14:cfRule>
          <xm:sqref>A10:B11 A14:B18 A24:E35 A40:E53 A21:B21</xm:sqref>
        </x14:conditionalFormatting>
        <x14:conditionalFormatting xmlns:xm="http://schemas.microsoft.com/office/excel/2006/main">
          <x14:cfRule type="expression" priority="4" id="{3AA06F05-5D5B-42BB-AC2D-589074A1AA11}">
            <xm:f>OR('https://iesoonline-my.sharepoint.com/Users/leej/AppData/Local/Microsoft/Windows/INetCache/Content.Outlook/R1O130HP/[Deliverability Test Input Data Dec 2022 Unlocked.xlsx]Applicant &amp; Project Info'!#REF!="Same Technology upgrade",'https://iesoonline-my.sharepoint.com/Users/leej/AppData/Local/Microsoft/Windows/INetCache/Content.Outlook/R1O130HP/[Deliverability Test Input Data Dec 2022 Unlocked.xlsx]Applicant &amp; Project Info'!#REF! = "Expedited Process",'https://iesoonline-my.sharepoint.com/Users/leej/AppData/Local/Microsoft/Windows/INetCache/Content.Outlook/R1O130HP/[Deliverability Test Input Data Dec 2022 Unlocked.xlsx]Applicant &amp; Project Info'!#REF! = "LT1 RFP",'https://iesoonline-my.sharepoint.com/Users/leej/AppData/Local/Microsoft/Windows/INetCache/Content.Outlook/R1O130HP/[Deliverability Test Input Data Dec 2022 Unlocked.xlsx]Applicant &amp; Project Info'!#REF!="Select One")</xm:f>
            <x14:dxf>
              <fill>
                <patternFill>
                  <bgColor theme="0" tint="-0.24994659260841701"/>
                </patternFill>
              </fill>
            </x14:dxf>
          </x14:cfRule>
          <xm:sqref>F28:F33</xm:sqref>
        </x14:conditionalFormatting>
        <x14:conditionalFormatting xmlns:xm="http://schemas.microsoft.com/office/excel/2006/main">
          <x14:cfRule type="expression" priority="3" id="{05F74121-94E0-4945-AB27-1693AD1C003D}">
            <xm:f>OR('https://iesoonline-my.sharepoint.com/Users/leej/AppData/Local/Microsoft/Windows/INetCache/Content.Outlook/R1O130HP/[Deliverability Test Input Data Dec 2022 Unlocked.xlsx]Applicant &amp; Project Info'!#REF!="Same Technology upgrade",'https://iesoonline-my.sharepoint.com/Users/leej/AppData/Local/Microsoft/Windows/INetCache/Content.Outlook/R1O130HP/[Deliverability Test Input Data Dec 2022 Unlocked.xlsx]Applicant &amp; Project Info'!#REF! = "Expedited Process",'https://iesoonline-my.sharepoint.com/Users/leej/AppData/Local/Microsoft/Windows/INetCache/Content.Outlook/R1O130HP/[Deliverability Test Input Data Dec 2022 Unlocked.xlsx]Applicant &amp; Project Info'!#REF! = "LT1 RFP",'https://iesoonline-my.sharepoint.com/Users/leej/AppData/Local/Microsoft/Windows/INetCache/Content.Outlook/R1O130HP/[Deliverability Test Input Data Dec 2022 Unlocked.xlsx]Applicant &amp; Project Info'!#REF!="Select One")</xm:f>
            <x14:dxf>
              <fill>
                <patternFill>
                  <bgColor theme="0" tint="-0.24994659260841701"/>
                </patternFill>
              </fill>
            </x14:dxf>
          </x14:cfRule>
          <xm:sqref>F46</xm:sqref>
        </x14:conditionalFormatting>
        <x14:conditionalFormatting xmlns:xm="http://schemas.microsoft.com/office/excel/2006/main">
          <x14:cfRule type="expression" priority="2" id="{BA767CCF-7D65-4926-A0B8-B958468F9C23}">
            <xm:f>OR('https://iesoonline-my.sharepoint.com/Users/leej/AppData/Local/Microsoft/Windows/INetCache/Content.Outlook/R1O130HP/[Deliverability Test Input Data Dec 2022 Unlocked.xlsx]Applicant &amp; Project Info'!#REF!="Same Technology upgrade",'https://iesoonline-my.sharepoint.com/Users/leej/AppData/Local/Microsoft/Windows/INetCache/Content.Outlook/R1O130HP/[Deliverability Test Input Data Dec 2022 Unlocked.xlsx]Applicant &amp; Project Info'!#REF! = "Expedited Process",'https://iesoonline-my.sharepoint.com/Users/leej/AppData/Local/Microsoft/Windows/INetCache/Content.Outlook/R1O130HP/[Deliverability Test Input Data Dec 2022 Unlocked.xlsx]Applicant &amp; Project Info'!#REF! = "LT1 RFP",'https://iesoonline-my.sharepoint.com/Users/leej/AppData/Local/Microsoft/Windows/INetCache/Content.Outlook/R1O130HP/[Deliverability Test Input Data Dec 2022 Unlocked.xlsx]Applicant &amp; Project Info'!#REF!="Select One")</xm:f>
            <x14:dxf>
              <fill>
                <patternFill>
                  <bgColor theme="0" tint="-0.24994659260841701"/>
                </patternFill>
              </fill>
            </x14:dxf>
          </x14:cfRule>
          <xm:sqref>F47</xm:sqref>
        </x14:conditionalFormatting>
        <x14:conditionalFormatting xmlns:xm="http://schemas.microsoft.com/office/excel/2006/main">
          <x14:cfRule type="expression" priority="1" id="{8FE3A961-AA63-4885-B650-6FA2B381E7E8}">
            <xm:f>OR('https://iesoonline-my.sharepoint.com/Users/leej/AppData/Local/Microsoft/Windows/INetCache/Content.Outlook/R1O130HP/[Deliverability Test Input Data Dec 2022 Unlocked.xlsx]Applicant &amp; Project Info'!#REF!="Same Technology upgrade",'https://iesoonline-my.sharepoint.com/Users/leej/AppData/Local/Microsoft/Windows/INetCache/Content.Outlook/R1O130HP/[Deliverability Test Input Data Dec 2022 Unlocked.xlsx]Applicant &amp; Project Info'!#REF! = "Expedited Process",'https://iesoonline-my.sharepoint.com/Users/leej/AppData/Local/Microsoft/Windows/INetCache/Content.Outlook/R1O130HP/[Deliverability Test Input Data Dec 2022 Unlocked.xlsx]Applicant &amp; Project Info'!#REF! = "LT1 RFP",'https://iesoonline-my.sharepoint.com/Users/leej/AppData/Local/Microsoft/Windows/INetCache/Content.Outlook/R1O130HP/[Deliverability Test Input Data Dec 2022 Unlocked.xlsx]Applicant &amp; Project Info'!#REF!="Select One")</xm:f>
            <x14:dxf>
              <fill>
                <patternFill>
                  <bgColor theme="0" tint="-0.24994659260841701"/>
                </patternFill>
              </fill>
            </x14:dxf>
          </x14:cfRule>
          <xm:sqref>F48:F51</xm:sqref>
        </x14:conditionalFormatting>
      </x14:conditionalFormattings>
    </ex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'LDC names'!$A$1:$A$67</xm:f>
          </x14:formula1>
          <xm:sqref>B40</xm:sqref>
        </x14:dataValidation>
        <x14:dataValidation type="list" allowBlank="1" showInputMessage="1" showErrorMessage="1">
          <x14:formula1>
            <xm:f>'Tranasmitter names'!$A$1:$A$10</xm:f>
          </x14:formula1>
          <xm:sqref>B24</xm:sqref>
        </x14:dataValidation>
        <x14:dataValidation type="list" allowBlank="1" showInputMessage="1" showErrorMessage="1">
          <x14:formula1>
            <xm:f>'Sheet with formulas'!$C$1:$C$3</xm:f>
          </x14:formula1>
          <xm:sqref>B18</xm:sqref>
        </x14:dataValidation>
        <x14:dataValidation type="list" allowBlank="1" showInputMessage="1" showErrorMessage="1">
          <x14:formula1>
            <xm:f>'Sheet with formulas'!$A$23:$A$25</xm:f>
          </x14:formula1>
          <xm:sqref>B21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XFC109"/>
  <sheetViews>
    <sheetView showGridLines="0" showRuler="0" showWhiteSpace="0" view="pageLayout" zoomScaleNormal="77" workbookViewId="0"/>
  </sheetViews>
  <sheetFormatPr defaultColWidth="0" defaultRowHeight="13.8" zeroHeight="1" x14ac:dyDescent="0.25"/>
  <cols>
    <col min="1" max="1" width="78.6640625" style="25" customWidth="1"/>
    <col min="2" max="2" width="23.5546875" style="25" customWidth="1"/>
    <col min="3" max="3" width="24.21875" style="25" customWidth="1"/>
    <col min="4" max="4" width="23.6640625" style="28" customWidth="1"/>
    <col min="5" max="5" width="15.5546875" style="63" customWidth="1"/>
    <col min="6" max="6" width="8.88671875" style="25" hidden="1" customWidth="1"/>
    <col min="7" max="7" width="8.88671875" style="66" hidden="1" customWidth="1"/>
    <col min="8" max="16383" width="8.88671875" style="66" hidden="1"/>
    <col min="16384" max="16384" width="36.33203125" style="66" hidden="1" customWidth="1"/>
  </cols>
  <sheetData>
    <row r="1" spans="1:6" x14ac:dyDescent="0.25">
      <c r="B1" s="66"/>
      <c r="C1" s="66"/>
      <c r="D1" s="75"/>
      <c r="F1" s="66"/>
    </row>
    <row r="2" spans="1:6" x14ac:dyDescent="0.25">
      <c r="B2" s="66"/>
      <c r="C2" s="66"/>
      <c r="D2" s="75"/>
      <c r="F2" s="66"/>
    </row>
    <row r="3" spans="1:6" x14ac:dyDescent="0.25">
      <c r="A3" s="60" t="s">
        <v>22</v>
      </c>
      <c r="B3" s="66"/>
      <c r="C3" s="66"/>
      <c r="D3" s="75"/>
      <c r="F3" s="66"/>
    </row>
    <row r="4" spans="1:6" x14ac:dyDescent="0.25">
      <c r="A4" s="27" t="s">
        <v>23</v>
      </c>
      <c r="B4" s="66"/>
      <c r="C4" s="66"/>
      <c r="D4" s="75"/>
      <c r="F4" s="66"/>
    </row>
    <row r="5" spans="1:6" x14ac:dyDescent="0.25">
      <c r="B5" s="66"/>
      <c r="C5" s="66"/>
      <c r="D5" s="75"/>
      <c r="F5" s="66"/>
    </row>
    <row r="6" spans="1:6" x14ac:dyDescent="0.25">
      <c r="B6" s="66"/>
      <c r="C6" s="66"/>
      <c r="D6" s="75"/>
      <c r="F6" s="66"/>
    </row>
    <row r="7" spans="1:6" s="61" customFormat="1" ht="23.4" x14ac:dyDescent="0.45">
      <c r="A7" s="91" t="s">
        <v>213</v>
      </c>
      <c r="D7" s="77"/>
      <c r="E7" s="93"/>
    </row>
    <row r="8" spans="1:6" ht="14.4" thickBot="1" x14ac:dyDescent="0.3">
      <c r="B8" s="66"/>
      <c r="C8" s="66"/>
      <c r="D8" s="94"/>
      <c r="F8" s="66"/>
    </row>
    <row r="9" spans="1:6" ht="18" thickBot="1" x14ac:dyDescent="0.3">
      <c r="A9" s="92" t="s">
        <v>47</v>
      </c>
      <c r="B9" s="95" t="s">
        <v>48</v>
      </c>
      <c r="D9" s="25"/>
    </row>
    <row r="10" spans="1:6" x14ac:dyDescent="0.25">
      <c r="A10" s="50" t="s">
        <v>49</v>
      </c>
      <c r="B10" s="16"/>
      <c r="D10" s="25"/>
    </row>
    <row r="11" spans="1:6" ht="14.4" thickBot="1" x14ac:dyDescent="0.3">
      <c r="A11" s="36" t="s">
        <v>50</v>
      </c>
      <c r="B11" s="17"/>
      <c r="D11" s="25"/>
    </row>
    <row r="12" spans="1:6" ht="14.4" thickBot="1" x14ac:dyDescent="0.3">
      <c r="D12" s="25"/>
    </row>
    <row r="13" spans="1:6" ht="17.399999999999999" x14ac:dyDescent="0.25">
      <c r="A13" s="92" t="s">
        <v>218</v>
      </c>
      <c r="B13" s="95"/>
      <c r="D13" s="25"/>
    </row>
    <row r="14" spans="1:6" ht="27.6" x14ac:dyDescent="0.25">
      <c r="A14" s="113" t="s">
        <v>223</v>
      </c>
      <c r="B14" s="24" t="s">
        <v>21</v>
      </c>
      <c r="C14" s="96" t="s">
        <v>191</v>
      </c>
      <c r="D14" s="42"/>
    </row>
    <row r="15" spans="1:6" ht="22.8" customHeight="1" x14ac:dyDescent="0.25">
      <c r="A15" s="113" t="s">
        <v>210</v>
      </c>
      <c r="B15" s="24"/>
      <c r="C15" s="42"/>
      <c r="D15" s="42"/>
    </row>
    <row r="16" spans="1:6" ht="55.8" thickBot="1" x14ac:dyDescent="0.3">
      <c r="A16" s="114" t="s">
        <v>219</v>
      </c>
      <c r="B16" s="112" t="s">
        <v>0</v>
      </c>
      <c r="C16" s="42"/>
      <c r="D16" s="42"/>
    </row>
    <row r="17" spans="1:6" ht="14.4" thickBot="1" x14ac:dyDescent="0.3">
      <c r="A17" s="42"/>
      <c r="B17" s="42"/>
      <c r="C17" s="42"/>
      <c r="D17" s="42"/>
    </row>
    <row r="18" spans="1:6" ht="14.4" thickBot="1" x14ac:dyDescent="0.3">
      <c r="A18" s="42"/>
      <c r="B18" s="42"/>
      <c r="C18" s="42"/>
      <c r="D18" s="42"/>
    </row>
    <row r="19" spans="1:6" s="100" customFormat="1" ht="17.399999999999999" x14ac:dyDescent="0.3">
      <c r="A19" s="78"/>
      <c r="B19" s="97" t="s">
        <v>183</v>
      </c>
      <c r="C19" s="97" t="s">
        <v>184</v>
      </c>
      <c r="D19" s="97" t="s">
        <v>182</v>
      </c>
      <c r="E19" s="98"/>
      <c r="F19" s="99"/>
    </row>
    <row r="20" spans="1:6" ht="27.6" x14ac:dyDescent="0.25">
      <c r="A20" s="101" t="s">
        <v>77</v>
      </c>
      <c r="B20" s="18"/>
      <c r="C20" s="18"/>
      <c r="D20" s="18"/>
    </row>
    <row r="21" spans="1:6" ht="14.4" x14ac:dyDescent="0.25">
      <c r="A21" s="101" t="s">
        <v>78</v>
      </c>
      <c r="B21" s="121"/>
      <c r="C21" s="121"/>
      <c r="D21" s="121"/>
    </row>
    <row r="22" spans="1:6" ht="14.4" x14ac:dyDescent="0.25">
      <c r="A22" s="101" t="s">
        <v>215</v>
      </c>
      <c r="B22" s="121"/>
      <c r="C22" s="121"/>
      <c r="D22" s="121"/>
    </row>
    <row r="23" spans="1:6" ht="14.4" x14ac:dyDescent="0.25">
      <c r="A23" s="101" t="s">
        <v>79</v>
      </c>
      <c r="B23" s="121"/>
      <c r="C23" s="121"/>
      <c r="D23" s="121"/>
    </row>
    <row r="24" spans="1:6" ht="19.2" customHeight="1" x14ac:dyDescent="0.25">
      <c r="A24" s="101" t="s">
        <v>80</v>
      </c>
      <c r="B24" s="121"/>
      <c r="C24" s="121"/>
      <c r="D24" s="121"/>
    </row>
    <row r="25" spans="1:6" ht="31.8" customHeight="1" x14ac:dyDescent="0.25">
      <c r="A25" s="101" t="s">
        <v>221</v>
      </c>
      <c r="B25" s="20" t="s">
        <v>0</v>
      </c>
      <c r="C25" s="20" t="s">
        <v>0</v>
      </c>
      <c r="D25" s="20" t="s">
        <v>0</v>
      </c>
    </row>
    <row r="26" spans="1:6" ht="51.6" customHeight="1" x14ac:dyDescent="0.25">
      <c r="A26" s="102" t="s">
        <v>81</v>
      </c>
      <c r="B26" s="109"/>
      <c r="C26" s="110"/>
      <c r="D26" s="111"/>
    </row>
    <row r="27" spans="1:6" ht="14.4" x14ac:dyDescent="0.25">
      <c r="A27" s="103" t="s">
        <v>58</v>
      </c>
      <c r="B27" s="20" t="s">
        <v>0</v>
      </c>
      <c r="C27" s="20" t="s">
        <v>0</v>
      </c>
      <c r="D27" s="20" t="s">
        <v>0</v>
      </c>
    </row>
    <row r="28" spans="1:6" ht="14.4" x14ac:dyDescent="0.25">
      <c r="A28" s="103" t="s">
        <v>82</v>
      </c>
      <c r="B28" s="20" t="s">
        <v>0</v>
      </c>
      <c r="C28" s="20" t="s">
        <v>0</v>
      </c>
      <c r="D28" s="20" t="s">
        <v>0</v>
      </c>
    </row>
    <row r="29" spans="1:6" ht="27.6" x14ac:dyDescent="0.25">
      <c r="A29" s="104" t="s">
        <v>83</v>
      </c>
      <c r="B29" s="20" t="s">
        <v>0</v>
      </c>
      <c r="C29" s="20" t="s">
        <v>0</v>
      </c>
      <c r="D29" s="20" t="s">
        <v>0</v>
      </c>
    </row>
    <row r="30" spans="1:6" ht="14.4" x14ac:dyDescent="0.3">
      <c r="A30" s="46" t="s">
        <v>84</v>
      </c>
      <c r="B30" s="21"/>
      <c r="C30" s="19"/>
      <c r="D30" s="19"/>
    </row>
    <row r="31" spans="1:6" ht="14.4" x14ac:dyDescent="0.3">
      <c r="A31" s="47" t="s">
        <v>232</v>
      </c>
      <c r="B31" s="122"/>
      <c r="C31" s="123"/>
      <c r="D31" s="123"/>
    </row>
    <row r="32" spans="1:6" ht="14.4" x14ac:dyDescent="0.3">
      <c r="A32" s="47" t="s">
        <v>233</v>
      </c>
      <c r="B32" s="122"/>
      <c r="C32" s="123"/>
      <c r="D32" s="123"/>
    </row>
    <row r="33" spans="1:5" ht="14.4" x14ac:dyDescent="0.3">
      <c r="A33" s="105" t="s">
        <v>85</v>
      </c>
      <c r="B33" s="22">
        <v>1</v>
      </c>
      <c r="C33" s="22">
        <v>1</v>
      </c>
      <c r="D33" s="22">
        <v>1</v>
      </c>
    </row>
    <row r="34" spans="1:5" ht="14.4" x14ac:dyDescent="0.3">
      <c r="A34" s="103" t="s">
        <v>86</v>
      </c>
      <c r="B34" s="22"/>
      <c r="C34" s="22"/>
      <c r="D34" s="22"/>
    </row>
    <row r="35" spans="1:5" ht="14.4" x14ac:dyDescent="0.3">
      <c r="A35" s="103" t="s">
        <v>87</v>
      </c>
      <c r="B35" s="19"/>
      <c r="C35" s="19"/>
      <c r="D35" s="19"/>
    </row>
    <row r="36" spans="1:5" ht="14.4" x14ac:dyDescent="0.3">
      <c r="A36" s="103" t="s">
        <v>88</v>
      </c>
      <c r="B36" s="19"/>
      <c r="C36" s="19"/>
      <c r="D36" s="19"/>
    </row>
    <row r="37" spans="1:5" ht="14.4" x14ac:dyDescent="0.3">
      <c r="A37" s="103" t="s">
        <v>89</v>
      </c>
      <c r="B37" s="19"/>
      <c r="C37" s="19"/>
      <c r="D37" s="19"/>
    </row>
    <row r="38" spans="1:5" ht="14.4" x14ac:dyDescent="0.3">
      <c r="A38" s="103" t="s">
        <v>228</v>
      </c>
      <c r="B38" s="123"/>
      <c r="C38" s="123"/>
      <c r="D38" s="123"/>
      <c r="E38" s="96"/>
    </row>
    <row r="39" spans="1:5" ht="14.4" x14ac:dyDescent="0.3">
      <c r="A39" s="103" t="s">
        <v>229</v>
      </c>
      <c r="B39" s="123"/>
      <c r="C39" s="123"/>
      <c r="D39" s="123"/>
    </row>
    <row r="40" spans="1:5" ht="14.4" x14ac:dyDescent="0.3">
      <c r="A40" s="103" t="s">
        <v>90</v>
      </c>
      <c r="B40" s="123"/>
      <c r="C40" s="123"/>
      <c r="D40" s="123"/>
      <c r="E40" s="96"/>
    </row>
    <row r="41" spans="1:5" ht="14.4" x14ac:dyDescent="0.3">
      <c r="A41" s="103" t="s">
        <v>91</v>
      </c>
      <c r="B41" s="123"/>
      <c r="C41" s="123"/>
      <c r="D41" s="123"/>
      <c r="E41" s="96"/>
    </row>
    <row r="42" spans="1:5" ht="14.4" x14ac:dyDescent="0.3">
      <c r="A42" s="103" t="s">
        <v>92</v>
      </c>
      <c r="B42" s="123"/>
      <c r="C42" s="123"/>
      <c r="D42" s="123"/>
      <c r="E42" s="96"/>
    </row>
    <row r="43" spans="1:5" ht="14.4" x14ac:dyDescent="0.3">
      <c r="A43" s="103" t="s">
        <v>93</v>
      </c>
      <c r="B43" s="123"/>
      <c r="C43" s="123"/>
      <c r="D43" s="123"/>
      <c r="E43" s="96"/>
    </row>
    <row r="44" spans="1:5" ht="14.4" x14ac:dyDescent="0.3">
      <c r="A44" s="103" t="s">
        <v>94</v>
      </c>
      <c r="B44" s="123"/>
      <c r="C44" s="123"/>
      <c r="D44" s="123"/>
      <c r="E44" s="96"/>
    </row>
    <row r="45" spans="1:5" ht="14.4" x14ac:dyDescent="0.3">
      <c r="A45" s="103" t="s">
        <v>95</v>
      </c>
      <c r="B45" s="123"/>
      <c r="C45" s="123"/>
      <c r="D45" s="123"/>
      <c r="E45" s="96"/>
    </row>
    <row r="46" spans="1:5" ht="17.399999999999999" x14ac:dyDescent="0.25">
      <c r="A46" s="102" t="s">
        <v>96</v>
      </c>
      <c r="B46" s="109"/>
      <c r="C46" s="109"/>
      <c r="D46" s="109"/>
    </row>
    <row r="47" spans="1:5" ht="14.4" x14ac:dyDescent="0.25">
      <c r="A47" s="106" t="s">
        <v>97</v>
      </c>
      <c r="B47" s="23" t="s">
        <v>0</v>
      </c>
      <c r="C47" s="23" t="s">
        <v>0</v>
      </c>
      <c r="D47" s="23" t="s">
        <v>0</v>
      </c>
    </row>
    <row r="48" spans="1:5" x14ac:dyDescent="0.25">
      <c r="A48" s="106" t="s">
        <v>72</v>
      </c>
      <c r="B48" s="18"/>
      <c r="C48" s="18"/>
      <c r="D48" s="18"/>
    </row>
    <row r="49" spans="1:5" ht="14.4" x14ac:dyDescent="0.3">
      <c r="A49" s="107" t="s">
        <v>98</v>
      </c>
      <c r="B49" s="22">
        <v>1</v>
      </c>
      <c r="C49" s="22">
        <v>1</v>
      </c>
      <c r="D49" s="22">
        <v>1</v>
      </c>
    </row>
    <row r="50" spans="1:5" ht="14.4" x14ac:dyDescent="0.3">
      <c r="A50" s="103" t="s">
        <v>99</v>
      </c>
      <c r="B50" s="19"/>
      <c r="C50" s="18"/>
      <c r="D50" s="18"/>
      <c r="E50" s="108"/>
    </row>
    <row r="51" spans="1:5" ht="14.4" x14ac:dyDescent="0.3">
      <c r="A51" s="103" t="s">
        <v>74</v>
      </c>
      <c r="B51" s="19"/>
      <c r="C51" s="18"/>
      <c r="D51" s="18"/>
      <c r="E51" s="108"/>
    </row>
    <row r="52" spans="1:5" ht="28.2" x14ac:dyDescent="0.3">
      <c r="A52" s="103" t="s">
        <v>75</v>
      </c>
      <c r="B52" s="19"/>
      <c r="C52" s="18"/>
      <c r="D52" s="18"/>
      <c r="E52" s="108"/>
    </row>
    <row r="53" spans="1:5" ht="14.4" x14ac:dyDescent="0.3">
      <c r="A53" s="106" t="s">
        <v>76</v>
      </c>
      <c r="B53" s="19"/>
      <c r="C53" s="18"/>
      <c r="D53" s="18"/>
      <c r="E53" s="108"/>
    </row>
    <row r="54" spans="1:5" ht="14.4" x14ac:dyDescent="0.3">
      <c r="A54" s="103" t="s">
        <v>100</v>
      </c>
      <c r="B54" s="19"/>
      <c r="C54" s="18"/>
      <c r="D54" s="18"/>
      <c r="E54" s="108"/>
    </row>
    <row r="55" spans="1:5" ht="14.4" x14ac:dyDescent="0.3">
      <c r="A55" s="103" t="s">
        <v>74</v>
      </c>
      <c r="B55" s="19"/>
      <c r="C55" s="18"/>
      <c r="D55" s="18"/>
      <c r="E55" s="108"/>
    </row>
    <row r="56" spans="1:5" ht="28.2" x14ac:dyDescent="0.3">
      <c r="A56" s="103" t="s">
        <v>75</v>
      </c>
      <c r="B56" s="19"/>
      <c r="C56" s="18"/>
      <c r="D56" s="18"/>
      <c r="E56" s="108"/>
    </row>
    <row r="57" spans="1:5" ht="14.4" x14ac:dyDescent="0.3">
      <c r="A57" s="106" t="s">
        <v>76</v>
      </c>
      <c r="B57" s="19"/>
      <c r="C57" s="18"/>
      <c r="D57" s="18"/>
      <c r="E57" s="108"/>
    </row>
    <row r="58" spans="1:5" ht="14.4" x14ac:dyDescent="0.3">
      <c r="A58" s="103" t="s">
        <v>101</v>
      </c>
      <c r="B58" s="19"/>
      <c r="C58" s="18"/>
      <c r="D58" s="18"/>
      <c r="E58" s="108"/>
    </row>
    <row r="59" spans="1:5" ht="14.4" x14ac:dyDescent="0.3">
      <c r="A59" s="103" t="s">
        <v>74</v>
      </c>
      <c r="B59" s="19"/>
      <c r="C59" s="18"/>
      <c r="D59" s="18"/>
      <c r="E59" s="108"/>
    </row>
    <row r="60" spans="1:5" ht="28.2" x14ac:dyDescent="0.3">
      <c r="A60" s="103" t="s">
        <v>75</v>
      </c>
      <c r="B60" s="19"/>
      <c r="C60" s="18"/>
      <c r="D60" s="18"/>
      <c r="E60" s="108"/>
    </row>
    <row r="61" spans="1:5" ht="14.4" x14ac:dyDescent="0.3">
      <c r="A61" s="106" t="s">
        <v>76</v>
      </c>
      <c r="B61" s="19"/>
      <c r="C61" s="18"/>
      <c r="D61" s="18"/>
      <c r="E61" s="108"/>
    </row>
    <row r="62" spans="1:5" ht="14.4" x14ac:dyDescent="0.3">
      <c r="A62" s="103" t="s">
        <v>102</v>
      </c>
      <c r="B62" s="19"/>
      <c r="C62" s="18"/>
      <c r="D62" s="18"/>
      <c r="E62" s="108"/>
    </row>
    <row r="63" spans="1:5" ht="14.4" x14ac:dyDescent="0.3">
      <c r="A63" s="103" t="s">
        <v>74</v>
      </c>
      <c r="B63" s="19"/>
      <c r="C63" s="18"/>
      <c r="D63" s="18"/>
      <c r="E63" s="108"/>
    </row>
    <row r="64" spans="1:5" ht="28.2" x14ac:dyDescent="0.3">
      <c r="A64" s="103" t="s">
        <v>75</v>
      </c>
      <c r="B64" s="19"/>
      <c r="C64" s="18"/>
      <c r="D64" s="18"/>
      <c r="E64" s="108"/>
    </row>
    <row r="65" spans="1:5" ht="14.4" x14ac:dyDescent="0.3">
      <c r="A65" s="106" t="s">
        <v>76</v>
      </c>
      <c r="B65" s="19"/>
      <c r="C65" s="18"/>
      <c r="D65" s="18"/>
      <c r="E65" s="108"/>
    </row>
    <row r="66" spans="1:5" ht="14.4" x14ac:dyDescent="0.3">
      <c r="A66" s="103" t="s">
        <v>230</v>
      </c>
      <c r="B66" s="123"/>
      <c r="C66" s="124"/>
      <c r="D66" s="124"/>
      <c r="E66" s="96"/>
    </row>
    <row r="67" spans="1:5" ht="14.4" x14ac:dyDescent="0.3">
      <c r="A67" s="103" t="s">
        <v>231</v>
      </c>
      <c r="B67" s="123"/>
      <c r="C67" s="124"/>
      <c r="D67" s="124"/>
      <c r="E67" s="96"/>
    </row>
    <row r="68" spans="1:5" ht="14.4" x14ac:dyDescent="0.3">
      <c r="A68" s="103" t="s">
        <v>103</v>
      </c>
      <c r="B68" s="123"/>
      <c r="C68" s="124"/>
      <c r="D68" s="124"/>
      <c r="E68" s="96"/>
    </row>
    <row r="69" spans="1:5" ht="14.4" x14ac:dyDescent="0.3">
      <c r="A69" s="103" t="s">
        <v>104</v>
      </c>
      <c r="B69" s="123"/>
      <c r="C69" s="124"/>
      <c r="D69" s="124"/>
      <c r="E69" s="96"/>
    </row>
    <row r="70" spans="1:5" ht="14.4" x14ac:dyDescent="0.3">
      <c r="A70" s="103" t="s">
        <v>105</v>
      </c>
      <c r="B70" s="123"/>
      <c r="C70" s="124"/>
      <c r="D70" s="124"/>
      <c r="E70" s="96"/>
    </row>
    <row r="71" spans="1:5" ht="14.4" x14ac:dyDescent="0.3">
      <c r="A71" s="103" t="s">
        <v>106</v>
      </c>
      <c r="B71" s="123"/>
      <c r="C71" s="124"/>
      <c r="D71" s="124"/>
      <c r="E71" s="96"/>
    </row>
    <row r="72" spans="1:5" ht="14.4" x14ac:dyDescent="0.3">
      <c r="A72" s="103" t="s">
        <v>107</v>
      </c>
      <c r="B72" s="123"/>
      <c r="C72" s="124"/>
      <c r="D72" s="124"/>
      <c r="E72" s="96"/>
    </row>
    <row r="73" spans="1:5" ht="14.4" x14ac:dyDescent="0.3">
      <c r="A73" s="103" t="s">
        <v>108</v>
      </c>
      <c r="B73" s="123"/>
      <c r="C73" s="124"/>
      <c r="D73" s="124"/>
      <c r="E73" s="96"/>
    </row>
    <row r="74" spans="1:5" x14ac:dyDescent="0.25">
      <c r="E74" s="108"/>
    </row>
    <row r="75" spans="1:5" x14ac:dyDescent="0.25">
      <c r="E75" s="108"/>
    </row>
    <row r="76" spans="1:5" x14ac:dyDescent="0.25"/>
    <row r="77" spans="1:5" x14ac:dyDescent="0.25"/>
    <row r="78" spans="1:5" x14ac:dyDescent="0.25"/>
    <row r="79" spans="1:5" x14ac:dyDescent="0.25"/>
    <row r="80" spans="1:5"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sheetData>
  <sheetProtection algorithmName="SHA-512" hashValue="omgQasj+hqoKAN2ct0d5eiIgDiHRwvRvWKtgGZT3jaETIAAz26yYuapcJZ4IfY1iGTadJua0LtNCmOfdWXstbg==" saltValue="MtJdavKG+HE5v5+gSM9uTg==" spinCount="100000" sheet="1" objects="1" scenarios="1"/>
  <protectedRanges>
    <protectedRange sqref="B47:C47 D47:D48 C48 C50:D73 B27:D29" name="Range1"/>
  </protectedRanges>
  <conditionalFormatting sqref="A14:B15">
    <cfRule type="expression" dxfId="47" priority="9">
      <formula>#REF!="Yes"</formula>
    </cfRule>
  </conditionalFormatting>
  <conditionalFormatting sqref="A15:B16">
    <cfRule type="expression" dxfId="46" priority="11" stopIfTrue="1">
      <formula>$B$14="No"</formula>
    </cfRule>
  </conditionalFormatting>
  <conditionalFormatting sqref="B27:B45 B47:B73">
    <cfRule type="expression" dxfId="45" priority="56">
      <formula>$B$25="Select One"</formula>
    </cfRule>
  </conditionalFormatting>
  <conditionalFormatting sqref="B27:B45">
    <cfRule type="expression" dxfId="44" priority="55">
      <formula>$B$25="Distribution"</formula>
    </cfRule>
  </conditionalFormatting>
  <conditionalFormatting sqref="B30:B32">
    <cfRule type="expression" dxfId="43" priority="46">
      <formula>OR($B$29="Select One",$B$29="Circuit")</formula>
    </cfRule>
  </conditionalFormatting>
  <conditionalFormatting sqref="B33:B45">
    <cfRule type="expression" dxfId="42" priority="15">
      <formula>$B$29="Station (SS/TS)"</formula>
    </cfRule>
    <cfRule type="expression" dxfId="41" priority="47">
      <formula>OR($B$29="Select One",$B$28="Select One",$B$27="Select One")</formula>
    </cfRule>
  </conditionalFormatting>
  <conditionalFormatting sqref="B35:B37 B40:B45">
    <cfRule type="expression" dxfId="40" priority="41">
      <formula>$B$33=1</formula>
    </cfRule>
  </conditionalFormatting>
  <conditionalFormatting sqref="B36:B37 B42:B45">
    <cfRule type="expression" dxfId="39" priority="40">
      <formula>$B$33=2</formula>
    </cfRule>
  </conditionalFormatting>
  <conditionalFormatting sqref="B37 B44:B45">
    <cfRule type="expression" dxfId="38" priority="39">
      <formula>$B$33=3</formula>
    </cfRule>
  </conditionalFormatting>
  <conditionalFormatting sqref="B47:B73">
    <cfRule type="expression" dxfId="37" priority="54">
      <formula>$B$25="Transmission"</formula>
    </cfRule>
  </conditionalFormatting>
  <conditionalFormatting sqref="B48">
    <cfRule type="expression" dxfId="36" priority="31">
      <formula>$B$47&lt;&gt;"Other"</formula>
    </cfRule>
  </conditionalFormatting>
  <conditionalFormatting sqref="B48:B73">
    <cfRule type="expression" dxfId="35" priority="32">
      <formula>$B$47="Select One"</formula>
    </cfRule>
  </conditionalFormatting>
  <conditionalFormatting sqref="B54:B65 B68:B73">
    <cfRule type="expression" dxfId="34" priority="30">
      <formula>$B$49=1</formula>
    </cfRule>
  </conditionalFormatting>
  <conditionalFormatting sqref="B58:B65 B70:B73">
    <cfRule type="expression" dxfId="33" priority="29">
      <formula>$B$49=2</formula>
    </cfRule>
  </conditionalFormatting>
  <conditionalFormatting sqref="B62:B65 B72:B73">
    <cfRule type="expression" dxfId="32" priority="28">
      <formula>$B$49=3</formula>
    </cfRule>
  </conditionalFormatting>
  <conditionalFormatting sqref="C27:C45 C47:C73">
    <cfRule type="expression" dxfId="31" priority="53">
      <formula>$C$25="Select One"</formula>
    </cfRule>
  </conditionalFormatting>
  <conditionalFormatting sqref="C27:C45">
    <cfRule type="expression" dxfId="30" priority="52">
      <formula>$C$25="Distribution"</formula>
    </cfRule>
  </conditionalFormatting>
  <conditionalFormatting sqref="C30:C32">
    <cfRule type="expression" dxfId="29" priority="44">
      <formula>OR($C$29="Select One",$C$29="Circuit")</formula>
    </cfRule>
  </conditionalFormatting>
  <conditionalFormatting sqref="C33:C45">
    <cfRule type="expression" dxfId="28" priority="14">
      <formula>$C$29="Station (SS/TS)"</formula>
    </cfRule>
    <cfRule type="expression" dxfId="27" priority="45">
      <formula>OR($C$27="Select One",$C$28="Select One",$C$29="Select One")</formula>
    </cfRule>
  </conditionalFormatting>
  <conditionalFormatting sqref="C35:C37 C40:C45">
    <cfRule type="expression" dxfId="26" priority="38">
      <formula>$C$33=1</formula>
    </cfRule>
  </conditionalFormatting>
  <conditionalFormatting sqref="C36:C37 C42:C45">
    <cfRule type="expression" dxfId="25" priority="37">
      <formula>$C$33=2</formula>
    </cfRule>
  </conditionalFormatting>
  <conditionalFormatting sqref="C37 C44:C45">
    <cfRule type="expression" dxfId="24" priority="36">
      <formula>$C$33=3</formula>
    </cfRule>
  </conditionalFormatting>
  <conditionalFormatting sqref="C47:C73">
    <cfRule type="expression" dxfId="23" priority="51">
      <formula>$C$25="Transmission"</formula>
    </cfRule>
  </conditionalFormatting>
  <conditionalFormatting sqref="C48">
    <cfRule type="expression" dxfId="22" priority="27">
      <formula>$C$47&lt;&gt;"Other"</formula>
    </cfRule>
  </conditionalFormatting>
  <conditionalFormatting sqref="C48:C73">
    <cfRule type="expression" dxfId="21" priority="19">
      <formula>$C$47="Select One"</formula>
    </cfRule>
  </conditionalFormatting>
  <conditionalFormatting sqref="C54:C65 C68:C73">
    <cfRule type="expression" dxfId="20" priority="26">
      <formula>$C$49=1</formula>
    </cfRule>
  </conditionalFormatting>
  <conditionalFormatting sqref="C58:C65 C70:C73">
    <cfRule type="expression" dxfId="19" priority="23">
      <formula>$C$49=2</formula>
    </cfRule>
  </conditionalFormatting>
  <conditionalFormatting sqref="C62:C65 C72:C73">
    <cfRule type="expression" dxfId="18" priority="21">
      <formula>$C$49=3</formula>
    </cfRule>
  </conditionalFormatting>
  <conditionalFormatting sqref="D27:D45 D47:D73">
    <cfRule type="expression" dxfId="17" priority="50">
      <formula>$D$25="Select One"</formula>
    </cfRule>
  </conditionalFormatting>
  <conditionalFormatting sqref="D27:D45">
    <cfRule type="expression" dxfId="16" priority="49">
      <formula>$D$25="Distribution"</formula>
    </cfRule>
  </conditionalFormatting>
  <conditionalFormatting sqref="D30:D32">
    <cfRule type="expression" dxfId="15" priority="42">
      <formula>OR($D$29="Select One",$D$29="Circuit")</formula>
    </cfRule>
  </conditionalFormatting>
  <conditionalFormatting sqref="D33:D45">
    <cfRule type="expression" dxfId="14" priority="13">
      <formula>$D$29="Station (SS/TS)"</formula>
    </cfRule>
    <cfRule type="expression" dxfId="13" priority="43">
      <formula>OR($D$27="Select One",$D$28="Select One",$D$29="Select One")</formula>
    </cfRule>
  </conditionalFormatting>
  <conditionalFormatting sqref="D35:D37 D40:D45">
    <cfRule type="expression" dxfId="12" priority="35">
      <formula>$D$33=1</formula>
    </cfRule>
  </conditionalFormatting>
  <conditionalFormatting sqref="D36:D37 D42:D45">
    <cfRule type="expression" dxfId="11" priority="34">
      <formula>$D$33=2</formula>
    </cfRule>
  </conditionalFormatting>
  <conditionalFormatting sqref="D37 D44:D45">
    <cfRule type="expression" dxfId="10" priority="33">
      <formula>$D$33=3</formula>
    </cfRule>
  </conditionalFormatting>
  <conditionalFormatting sqref="D47:D73">
    <cfRule type="expression" dxfId="9" priority="48">
      <formula>$D$25="Transmission"</formula>
    </cfRule>
  </conditionalFormatting>
  <conditionalFormatting sqref="D48">
    <cfRule type="expression" dxfId="8" priority="25">
      <formula>$D$47&lt;&gt;"Other"</formula>
    </cfRule>
  </conditionalFormatting>
  <conditionalFormatting sqref="D48:D73">
    <cfRule type="expression" dxfId="7" priority="18">
      <formula>$D$47="Select One"</formula>
    </cfRule>
  </conditionalFormatting>
  <conditionalFormatting sqref="D54:D65 D68:D73">
    <cfRule type="expression" dxfId="6" priority="24">
      <formula>$D$49=1</formula>
    </cfRule>
  </conditionalFormatting>
  <conditionalFormatting sqref="D58:D65 D70:D73">
    <cfRule type="expression" dxfId="5" priority="22">
      <formula>$D$49=2</formula>
    </cfRule>
  </conditionalFormatting>
  <conditionalFormatting sqref="D62:D65 D72:D73">
    <cfRule type="expression" dxfId="4" priority="20">
      <formula>$D$49=3</formula>
    </cfRule>
  </conditionalFormatting>
  <dataValidations count="2">
    <dataValidation type="decimal" operator="greaterThan" allowBlank="1" showInputMessage="1" showErrorMessage="1" sqref="B38:D45 B21:D24">
      <formula1>0</formula1>
    </dataValidation>
    <dataValidation allowBlank="1" showInputMessage="1" showErrorMessage="1" promptTitle="GPS Coordinates Format" prompt="e.g. 49.062089, -81.003131" sqref="B20:D20"/>
  </dataValidations>
  <hyperlinks>
    <hyperlink ref="A4" r:id="rId1"/>
  </hyperlinks>
  <pageMargins left="0.7" right="0.7" top="0.75" bottom="0.75" header="0.3" footer="0.3"/>
  <pageSetup paperSize="3" orientation="landscape" horizontalDpi="4294967295" verticalDpi="4294967295" r:id="rId2"/>
  <headerFooter>
    <oddFooter xml:space="preserve">&amp;RJune 1, 2023                                                                                                   .                </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5159" r:id="rId5" name="Check Box 39">
              <controlPr defaultSize="0" autoFill="0" autoLine="0" autoPict="0" altText="Check box to check if the Project is synchronous machine generator">
                <anchor moveWithCells="1">
                  <from>
                    <xdr:col>1</xdr:col>
                    <xdr:colOff>853440</xdr:colOff>
                    <xdr:row>8</xdr:row>
                    <xdr:rowOff>190500</xdr:rowOff>
                  </from>
                  <to>
                    <xdr:col>2</xdr:col>
                    <xdr:colOff>106680</xdr:colOff>
                    <xdr:row>10</xdr:row>
                    <xdr:rowOff>7620</xdr:rowOff>
                  </to>
                </anchor>
              </controlPr>
            </control>
          </mc:Choice>
        </mc:AlternateContent>
        <mc:AlternateContent xmlns:mc="http://schemas.openxmlformats.org/markup-compatibility/2006">
          <mc:Choice Requires="x14">
            <control shapeId="5160" r:id="rId6" name="Check Box 40">
              <controlPr defaultSize="0" autoFill="0" autoLine="0" autoPict="0" altText="Check box to be selected if the project is an inverter based generator">
                <anchor moveWithCells="1">
                  <from>
                    <xdr:col>1</xdr:col>
                    <xdr:colOff>838200</xdr:colOff>
                    <xdr:row>10</xdr:row>
                    <xdr:rowOff>0</xdr:rowOff>
                  </from>
                  <to>
                    <xdr:col>1</xdr:col>
                    <xdr:colOff>1706880</xdr:colOff>
                    <xdr:row>11</xdr:row>
                    <xdr:rowOff>15240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3" id="{15FD01D2-1AAA-4304-A9A1-80EABB08305B}">
            <xm:f>OR('Applicant &amp; Project Info'!$B$30="Select One",'Applicant &amp; Project Info'!$B$30="Eligible Expansion")</xm:f>
            <x14:dxf>
              <fill>
                <patternFill>
                  <bgColor theme="0" tint="-0.24994659260841701"/>
                </patternFill>
              </fill>
            </x14:dxf>
          </x14:cfRule>
          <xm:sqref>A27:D45 A47:D73 A10:B11 A14:B15 A20:D25</xm:sqref>
        </x14:conditionalFormatting>
        <x14:conditionalFormatting xmlns:xm="http://schemas.microsoft.com/office/excel/2006/main">
          <x14:cfRule type="expression" priority="7" id="{721EFFB8-F7A5-4484-8299-4C6C33576F01}">
            <xm:f>OR('https://iesoonline-my.sharepoint.com/Users/leej/AppData/Local/Microsoft/Windows/INetCache/Content.Outlook/R1O130HP/[Deliverability Test Input Data Dec 2022 Unlocked.xlsx]Applicant &amp; Project Info'!#REF!="Same Technology upgrade",'https://iesoonline-my.sharepoint.com/Users/leej/AppData/Local/Microsoft/Windows/INetCache/Content.Outlook/R1O130HP/[Deliverability Test Input Data Dec 2022 Unlocked.xlsx]Applicant &amp; Project Info'!#REF! = "Expedited Process",'https://iesoonline-my.sharepoint.com/Users/leej/AppData/Local/Microsoft/Windows/INetCache/Content.Outlook/R1O130HP/[Deliverability Test Input Data Dec 2022 Unlocked.xlsx]Applicant &amp; Project Info'!#REF! = "LT1 RFP",'https://iesoonline-my.sharepoint.com/Users/leej/AppData/Local/Microsoft/Windows/INetCache/Content.Outlook/R1O130HP/[Deliverability Test Input Data Dec 2022 Unlocked.xlsx]Applicant &amp; Project Info'!#REF!="Select One")</xm:f>
            <x14:dxf>
              <fill>
                <patternFill>
                  <bgColor theme="0" tint="-0.24994659260841701"/>
                </patternFill>
              </fill>
            </x14:dxf>
          </x14:cfRule>
          <xm:sqref>E40:E45</xm:sqref>
        </x14:conditionalFormatting>
        <x14:conditionalFormatting xmlns:xm="http://schemas.microsoft.com/office/excel/2006/main">
          <x14:cfRule type="expression" priority="6" id="{6F2D135E-4538-446A-94AD-A0E924F336F7}">
            <xm:f>OR('https://iesoonline-my.sharepoint.com/Users/leej/AppData/Local/Microsoft/Windows/INetCache/Content.Outlook/R1O130HP/[Deliverability Test Input Data Dec 2022 Unlocked.xlsx]Applicant &amp; Project Info'!#REF!="Same Technology upgrade",'https://iesoonline-my.sharepoint.com/Users/leej/AppData/Local/Microsoft/Windows/INetCache/Content.Outlook/R1O130HP/[Deliverability Test Input Data Dec 2022 Unlocked.xlsx]Applicant &amp; Project Info'!#REF! = "Expedited Process",'https://iesoonline-my.sharepoint.com/Users/leej/AppData/Local/Microsoft/Windows/INetCache/Content.Outlook/R1O130HP/[Deliverability Test Input Data Dec 2022 Unlocked.xlsx]Applicant &amp; Project Info'!#REF! = "LT1 RFP",'https://iesoonline-my.sharepoint.com/Users/leej/AppData/Local/Microsoft/Windows/INetCache/Content.Outlook/R1O130HP/[Deliverability Test Input Data Dec 2022 Unlocked.xlsx]Applicant &amp; Project Info'!#REF!="Select One")</xm:f>
            <x14:dxf>
              <fill>
                <patternFill>
                  <bgColor theme="0" tint="-0.24994659260841701"/>
                </patternFill>
              </fill>
            </x14:dxf>
          </x14:cfRule>
          <xm:sqref>E38</xm:sqref>
        </x14:conditionalFormatting>
        <x14:conditionalFormatting xmlns:xm="http://schemas.microsoft.com/office/excel/2006/main">
          <x14:cfRule type="expression" priority="5" id="{342AD1A0-2053-422D-9B5C-02DE8F1976D4}">
            <xm:f>OR('https://iesoonline-my.sharepoint.com/Users/leej/AppData/Local/Microsoft/Windows/INetCache/Content.Outlook/R1O130HP/[Deliverability Test Input Data Dec 2022 Unlocked.xlsx]Applicant &amp; Project Info'!#REF!="Same Technology upgrade",'https://iesoonline-my.sharepoint.com/Users/leej/AppData/Local/Microsoft/Windows/INetCache/Content.Outlook/R1O130HP/[Deliverability Test Input Data Dec 2022 Unlocked.xlsx]Applicant &amp; Project Info'!#REF! = "Expedited Process",'https://iesoonline-my.sharepoint.com/Users/leej/AppData/Local/Microsoft/Windows/INetCache/Content.Outlook/R1O130HP/[Deliverability Test Input Data Dec 2022 Unlocked.xlsx]Applicant &amp; Project Info'!#REF! = "LT1 RFP",'https://iesoonline-my.sharepoint.com/Users/leej/AppData/Local/Microsoft/Windows/INetCache/Content.Outlook/R1O130HP/[Deliverability Test Input Data Dec 2022 Unlocked.xlsx]Applicant &amp; Project Info'!#REF!="Select One")</xm:f>
            <x14:dxf>
              <fill>
                <patternFill>
                  <bgColor theme="0" tint="-0.24994659260841701"/>
                </patternFill>
              </fill>
            </x14:dxf>
          </x14:cfRule>
          <xm:sqref>E66:E73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'LDC names'!$A$1:$A$67</xm:f>
          </x14:formula1>
          <xm:sqref>B47:D47</xm:sqref>
        </x14:dataValidation>
        <x14:dataValidation type="list" allowBlank="1" showInputMessage="1" showErrorMessage="1">
          <x14:formula1>
            <xm:f>'Tranasmitter names'!$A$1:$A$10</xm:f>
          </x14:formula1>
          <xm:sqref>B27:D27</xm:sqref>
        </x14:dataValidation>
        <x14:dataValidation type="list" allowBlank="1" showInputMessage="1" showErrorMessage="1">
          <x14:formula1>
            <xm:f>'Sheet with formulas'!$C$1:$C$3</xm:f>
          </x14:formula1>
          <xm:sqref>B25:D25</xm:sqref>
        </x14:dataValidation>
        <x14:dataValidation type="list" allowBlank="1" showInputMessage="1" showErrorMessage="1">
          <x14:formula1>
            <xm:f>'Sheet with formulas'!$A$9:$A$12</xm:f>
          </x14:formula1>
          <xm:sqref>B28:D28</xm:sqref>
        </x14:dataValidation>
        <x14:dataValidation type="list" allowBlank="1" showInputMessage="1" showErrorMessage="1">
          <x14:formula1>
            <xm:f>'Sheet with formulas'!$F$1:$F$4</xm:f>
          </x14:formula1>
          <xm:sqref>B33:D33 B49:D49</xm:sqref>
        </x14:dataValidation>
        <x14:dataValidation type="list" allowBlank="1" showInputMessage="1" showErrorMessage="1">
          <x14:formula1>
            <xm:f>'Sheet with formulas'!$H$1:$H$3</xm:f>
          </x14:formula1>
          <xm:sqref>B29:D29</xm:sqref>
        </x14:dataValidation>
        <x14:dataValidation type="list" allowBlank="1" showInputMessage="1" showErrorMessage="1">
          <x14:formula1>
            <xm:f>'Sheet with formulas'!$A$19:$A$20</xm:f>
          </x14:formula1>
          <xm:sqref>B14</xm:sqref>
        </x14:dataValidation>
        <x14:dataValidation type="list" allowBlank="1" showInputMessage="1" showErrorMessage="1">
          <x14:formula1>
            <xm:f>'Sheet with formulas'!$A$14:$A$16</xm:f>
          </x14:formula1>
          <xm:sqref>B16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67"/>
  <sheetViews>
    <sheetView topLeftCell="A39" workbookViewId="0">
      <selection activeCell="I40" sqref="I40"/>
    </sheetView>
  </sheetViews>
  <sheetFormatPr defaultRowHeight="14.4" x14ac:dyDescent="0.3"/>
  <cols>
    <col min="1" max="1" width="60" bestFit="1" customWidth="1"/>
  </cols>
  <sheetData>
    <row r="1" spans="1:1" x14ac:dyDescent="0.3">
      <c r="A1" t="s">
        <v>0</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row r="27" spans="1:1" x14ac:dyDescent="0.3">
      <c r="A27" t="s">
        <v>134</v>
      </c>
    </row>
    <row r="28" spans="1:1" x14ac:dyDescent="0.3">
      <c r="A28" t="s">
        <v>135</v>
      </c>
    </row>
    <row r="29" spans="1:1" x14ac:dyDescent="0.3">
      <c r="A29" t="s">
        <v>136</v>
      </c>
    </row>
    <row r="30" spans="1:1" x14ac:dyDescent="0.3">
      <c r="A30" t="s">
        <v>137</v>
      </c>
    </row>
    <row r="31" spans="1:1" x14ac:dyDescent="0.3">
      <c r="A31" t="s">
        <v>138</v>
      </c>
    </row>
    <row r="32" spans="1:1" x14ac:dyDescent="0.3">
      <c r="A32" t="s">
        <v>139</v>
      </c>
    </row>
    <row r="33" spans="1:1" x14ac:dyDescent="0.3">
      <c r="A33" t="s">
        <v>140</v>
      </c>
    </row>
    <row r="34" spans="1:1" x14ac:dyDescent="0.3">
      <c r="A34" t="s">
        <v>141</v>
      </c>
    </row>
    <row r="35" spans="1:1" x14ac:dyDescent="0.3">
      <c r="A35" t="s">
        <v>142</v>
      </c>
    </row>
    <row r="36" spans="1:1" x14ac:dyDescent="0.3">
      <c r="A36" t="s">
        <v>143</v>
      </c>
    </row>
    <row r="37" spans="1:1" x14ac:dyDescent="0.3">
      <c r="A37" t="s">
        <v>144</v>
      </c>
    </row>
    <row r="38" spans="1:1" x14ac:dyDescent="0.3">
      <c r="A38" t="s">
        <v>145</v>
      </c>
    </row>
    <row r="39" spans="1:1" x14ac:dyDescent="0.3">
      <c r="A39" t="s">
        <v>146</v>
      </c>
    </row>
    <row r="40" spans="1:1" x14ac:dyDescent="0.3">
      <c r="A40" t="s">
        <v>147</v>
      </c>
    </row>
    <row r="41" spans="1:1" x14ac:dyDescent="0.3">
      <c r="A41" t="s">
        <v>148</v>
      </c>
    </row>
    <row r="42" spans="1:1" x14ac:dyDescent="0.3">
      <c r="A42" t="s">
        <v>149</v>
      </c>
    </row>
    <row r="43" spans="1:1" x14ac:dyDescent="0.3">
      <c r="A43" t="s">
        <v>150</v>
      </c>
    </row>
    <row r="44" spans="1:1" x14ac:dyDescent="0.3">
      <c r="A44" t="s">
        <v>151</v>
      </c>
    </row>
    <row r="45" spans="1:1" x14ac:dyDescent="0.3">
      <c r="A45" t="s">
        <v>152</v>
      </c>
    </row>
    <row r="46" spans="1:1" x14ac:dyDescent="0.3">
      <c r="A46" t="s">
        <v>153</v>
      </c>
    </row>
    <row r="47" spans="1:1" x14ac:dyDescent="0.3">
      <c r="A47" t="s">
        <v>154</v>
      </c>
    </row>
    <row r="48" spans="1:1" x14ac:dyDescent="0.3">
      <c r="A48" t="s">
        <v>155</v>
      </c>
    </row>
    <row r="49" spans="1:1" x14ac:dyDescent="0.3">
      <c r="A49" t="s">
        <v>156</v>
      </c>
    </row>
    <row r="50" spans="1:1" x14ac:dyDescent="0.3">
      <c r="A50" t="s">
        <v>157</v>
      </c>
    </row>
    <row r="51" spans="1:1" x14ac:dyDescent="0.3">
      <c r="A51" t="s">
        <v>158</v>
      </c>
    </row>
    <row r="52" spans="1:1" x14ac:dyDescent="0.3">
      <c r="A52" t="s">
        <v>159</v>
      </c>
    </row>
    <row r="53" spans="1:1" x14ac:dyDescent="0.3">
      <c r="A53" t="s">
        <v>160</v>
      </c>
    </row>
    <row r="54" spans="1:1" x14ac:dyDescent="0.3">
      <c r="A54" t="s">
        <v>161</v>
      </c>
    </row>
    <row r="55" spans="1:1" x14ac:dyDescent="0.3">
      <c r="A55" t="s">
        <v>162</v>
      </c>
    </row>
    <row r="56" spans="1:1" x14ac:dyDescent="0.3">
      <c r="A56" t="s">
        <v>163</v>
      </c>
    </row>
    <row r="57" spans="1:1" x14ac:dyDescent="0.3">
      <c r="A57" t="s">
        <v>164</v>
      </c>
    </row>
    <row r="58" spans="1:1" x14ac:dyDescent="0.3">
      <c r="A58" t="s">
        <v>165</v>
      </c>
    </row>
    <row r="59" spans="1:1" x14ac:dyDescent="0.3">
      <c r="A59" t="s">
        <v>166</v>
      </c>
    </row>
    <row r="60" spans="1:1" x14ac:dyDescent="0.3">
      <c r="A60" t="s">
        <v>167</v>
      </c>
    </row>
    <row r="61" spans="1:1" x14ac:dyDescent="0.3">
      <c r="A61" t="s">
        <v>168</v>
      </c>
    </row>
    <row r="62" spans="1:1" x14ac:dyDescent="0.3">
      <c r="A62" t="s">
        <v>169</v>
      </c>
    </row>
    <row r="63" spans="1:1" x14ac:dyDescent="0.3">
      <c r="A63" t="s">
        <v>170</v>
      </c>
    </row>
    <row r="64" spans="1:1" x14ac:dyDescent="0.3">
      <c r="A64" t="s">
        <v>171</v>
      </c>
    </row>
    <row r="65" spans="1:1" x14ac:dyDescent="0.3">
      <c r="A65" t="s">
        <v>172</v>
      </c>
    </row>
    <row r="66" spans="1:1" x14ac:dyDescent="0.3">
      <c r="A66" t="s">
        <v>173</v>
      </c>
    </row>
    <row r="67" spans="1:1" x14ac:dyDescent="0.3">
      <c r="A67" t="s">
        <v>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10"/>
  <sheetViews>
    <sheetView workbookViewId="0">
      <selection activeCell="F19" sqref="F19"/>
    </sheetView>
  </sheetViews>
  <sheetFormatPr defaultRowHeight="14.4" x14ac:dyDescent="0.3"/>
  <cols>
    <col min="1" max="1" width="36.6640625" bestFit="1" customWidth="1"/>
  </cols>
  <sheetData>
    <row r="1" spans="1:1" x14ac:dyDescent="0.3">
      <c r="A1" t="s">
        <v>0</v>
      </c>
    </row>
    <row r="2" spans="1:1" x14ac:dyDescent="0.3">
      <c r="A2" t="s">
        <v>174</v>
      </c>
    </row>
    <row r="3" spans="1:1" x14ac:dyDescent="0.3">
      <c r="A3" t="s">
        <v>175</v>
      </c>
    </row>
    <row r="4" spans="1:1" x14ac:dyDescent="0.3">
      <c r="A4" t="s">
        <v>176</v>
      </c>
    </row>
    <row r="5" spans="1:1" x14ac:dyDescent="0.3">
      <c r="A5" t="s">
        <v>177</v>
      </c>
    </row>
    <row r="6" spans="1:1" x14ac:dyDescent="0.3">
      <c r="A6" t="s">
        <v>140</v>
      </c>
    </row>
    <row r="7" spans="1:1" x14ac:dyDescent="0.3">
      <c r="A7" t="s">
        <v>178</v>
      </c>
    </row>
    <row r="8" spans="1:1" x14ac:dyDescent="0.3">
      <c r="A8" t="s">
        <v>179</v>
      </c>
    </row>
    <row r="9" spans="1:1" x14ac:dyDescent="0.3">
      <c r="A9" t="s">
        <v>116</v>
      </c>
    </row>
    <row r="10" spans="1:1" x14ac:dyDescent="0.3">
      <c r="A10"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7</vt:i4>
      </vt:variant>
    </vt:vector>
  </HeadingPairs>
  <TitlesOfParts>
    <vt:vector size="7" baseType="lpstr">
      <vt:lpstr>Sheet with formulas</vt:lpstr>
      <vt:lpstr>Instructions</vt:lpstr>
      <vt:lpstr>Applicant &amp; Project Info</vt:lpstr>
      <vt:lpstr>Eligible Expansion</vt:lpstr>
      <vt:lpstr>Qualified Applicant New Build</vt:lpstr>
      <vt:lpstr>LDC names</vt:lpstr>
      <vt:lpstr>Tranasmitter names</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2022-07-11T20:35:34Z</dcterms:created>
  <dcterms:modified xsi:type="dcterms:W3CDTF">2023-06-01T14:45:04Z</dcterms:modified>
  <cp:category/>
  <cp:contentStatus/>
</cp:coreProperties>
</file>