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defaultThemeVersion="166925"/>
  <mc:AlternateContent xmlns:mc="http://schemas.openxmlformats.org/markup-compatibility/2006">
    <mc:Choice Requires="x15">
      <x15ac:absPath xmlns:x15ac="http://schemas.microsoft.com/office/spreadsheetml/2010/11/ac" url="Z:\00 REGULATORY AFFAIRS\REVENUE REQUIREMENT SUBMISSIONS\EB-2022-0318 IESO 2023-2025 RRS\"/>
    </mc:Choice>
  </mc:AlternateContent>
  <xr:revisionPtr revIDLastSave="0" documentId="13_ncr:1_{C39F451B-5054-4682-BA09-D145D5338295}" xr6:coauthVersionLast="47" xr6:coauthVersionMax="47" xr10:uidLastSave="{00000000-0000-0000-0000-000000000000}"/>
  <bookViews>
    <workbookView xWindow="-110" yWindow="-110" windowWidth="19420" windowHeight="10420" tabRatio="1000" activeTab="2" xr2:uid="{00000000-000D-0000-FFFF-FFFF00000000}"/>
  </bookViews>
  <sheets>
    <sheet name="2023 Regulatory Scorecard" sheetId="1" r:id="rId1"/>
    <sheet name="Mgmt Discussion &amp; Analysis" sheetId="10" r:id="rId2"/>
    <sheet name="Explanation of Measures" sheetId="7" r:id="rId3"/>
  </sheets>
  <definedNames>
    <definedName name="_ftn1" localSheetId="0">'2023 Regulatory Scorecard'!#REF!</definedName>
    <definedName name="_ftnref1" localSheetId="0">'2023 Regulatory Scorecard'!#REF!</definedName>
    <definedName name="_xlnm.Print_Area" localSheetId="0">'2023 Regulatory Scorecard'!$A$3:$P$28</definedName>
    <definedName name="_xlnm.Print_Area" localSheetId="2">'Explanation of Measures'!$B$3:$B$59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alcChain>
</file>

<file path=xl/sharedStrings.xml><?xml version="1.0" encoding="utf-8"?>
<sst xmlns="http://schemas.openxmlformats.org/spreadsheetml/2006/main" count="254" uniqueCount="166">
  <si>
    <t>Published on the IESO Website as per Order and Decision EB-2022-0318, page 1 of 3</t>
  </si>
  <si>
    <t xml:space="preserve">2023-2025 IESO REGULATORY SCORECARD </t>
  </si>
  <si>
    <t>Performance Outcomes</t>
  </si>
  <si>
    <t>Performance Categories</t>
  </si>
  <si>
    <t>Measure</t>
  </si>
  <si>
    <t>5-Year</t>
  </si>
  <si>
    <t>Actual</t>
  </si>
  <si>
    <t>Target</t>
  </si>
  <si>
    <t>Target Met</t>
  </si>
  <si>
    <t>Trend</t>
  </si>
  <si>
    <t>Stakeholder Responsiveness</t>
  </si>
  <si>
    <t>Stakeholder Satisfaction</t>
  </si>
  <si>
    <t>Stakeholder satisfaction with the engagement process meets or exceeds expectations</t>
  </si>
  <si>
    <t>No</t>
  </si>
  <si>
    <r>
      <rPr>
        <sz val="10"/>
        <color rgb="FF000000"/>
        <rFont val="Arial"/>
      </rPr>
      <t>81%</t>
    </r>
    <r>
      <rPr>
        <b/>
        <vertAlign val="superscript"/>
        <sz val="10"/>
        <color rgb="FF000000"/>
        <rFont val="Arial"/>
      </rPr>
      <t>(3)</t>
    </r>
  </si>
  <si>
    <r>
      <t>82%</t>
    </r>
    <r>
      <rPr>
        <b/>
        <vertAlign val="superscript"/>
        <sz val="10"/>
        <color theme="1"/>
        <rFont val="Arial"/>
        <family val="2"/>
      </rPr>
      <t>(3)</t>
    </r>
  </si>
  <si>
    <t>Operational Effectiveness</t>
  </si>
  <si>
    <t>Reliability</t>
  </si>
  <si>
    <t>Compliance with NERC high risk reliability standards</t>
  </si>
  <si>
    <t>Yes</t>
  </si>
  <si>
    <t xml:space="preserve">Planning </t>
  </si>
  <si>
    <t>Timely implementation of key IRRP           
recommendations</t>
  </si>
  <si>
    <r>
      <t xml:space="preserve">Publish a Regional Planning Dashboard </t>
    </r>
    <r>
      <rPr>
        <b/>
        <sz val="10"/>
        <color rgb="FF000000"/>
        <rFont val="Arial"/>
        <family val="2"/>
      </rPr>
      <t>(NEW MEASURE)</t>
    </r>
  </si>
  <si>
    <t>N/A</t>
  </si>
  <si>
    <t xml:space="preserve">Cost Control </t>
  </si>
  <si>
    <t>Variance from the OEB-approved revenue requirement</t>
  </si>
  <si>
    <t>-2.1%</t>
  </si>
  <si>
    <t>+/-5%</t>
  </si>
  <si>
    <t>+1.8%</t>
  </si>
  <si>
    <t xml:space="preserve">Total Expenses/MWh </t>
  </si>
  <si>
    <t>$1.227/MWh</t>
  </si>
  <si>
    <t>$1.214/MWh</t>
  </si>
  <si>
    <t>$1.202/MWh</t>
  </si>
  <si>
    <t>$1.199/MWh</t>
  </si>
  <si>
    <t>$1.360/MWh</t>
  </si>
  <si>
    <t>$1.385/MWh</t>
  </si>
  <si>
    <t>$1.245/MWh</t>
  </si>
  <si>
    <t>$1.410/MWh</t>
  </si>
  <si>
    <t>$1.448/MWh</t>
  </si>
  <si>
    <t xml:space="preserve">Contract Management </t>
  </si>
  <si>
    <t>Resources required for capacity contracts management</t>
  </si>
  <si>
    <t>884.12 contracts/FTE</t>
  </si>
  <si>
    <t>935.6 contracts/FTE</t>
  </si>
  <si>
    <t>908.27 contracts/FTE</t>
  </si>
  <si>
    <t>907.0 contracts/FTE</t>
  </si>
  <si>
    <t>728.3 contracts/FTE</t>
  </si>
  <si>
    <t>870.3 contracts/FTE</t>
  </si>
  <si>
    <t>901.06 Contract/FTE</t>
  </si>
  <si>
    <t>697.9 contracts/FTE</t>
  </si>
  <si>
    <t>697.3 MW/FTE</t>
  </si>
  <si>
    <t>742.9 MW/FTE</t>
  </si>
  <si>
    <t>722.19 MW/FTE</t>
  </si>
  <si>
    <t>728.3 MW/FTE</t>
  </si>
  <si>
    <t>624.9 MW/FTE</t>
  </si>
  <si>
    <t>746.4 MW/FTE</t>
  </si>
  <si>
    <t>727.42 MW/FTE</t>
  </si>
  <si>
    <t>651.0 MW/FTE</t>
  </si>
  <si>
    <t xml:space="preserve">Non-Compliance Detection </t>
  </si>
  <si>
    <t>Perform enforcement triage process within 14 days of observation on highest-impact market events identified through risk screening criteria.</t>
  </si>
  <si>
    <t>IESO Administered Markets</t>
  </si>
  <si>
    <t xml:space="preserve">Settlements Operations </t>
  </si>
  <si>
    <t>Unqualified biennial Settlements Operations CSAE 3416 audit</t>
  </si>
  <si>
    <t>Unqualified</t>
  </si>
  <si>
    <t>No audit</t>
  </si>
  <si>
    <t>No Audit</t>
  </si>
  <si>
    <t xml:space="preserve">Market Dispatch </t>
  </si>
  <si>
    <t>Number of high or medium risk observations in the biennial Dispatch Scheduling Optimizer review</t>
  </si>
  <si>
    <t xml:space="preserve">Projects </t>
  </si>
  <si>
    <r>
      <rPr>
        <sz val="10"/>
        <color rgb="FF000000"/>
        <rFont val="Arial"/>
      </rPr>
      <t xml:space="preserve">Market Renewal Initiative proceeding according to the schedule and budget </t>
    </r>
    <r>
      <rPr>
        <b/>
        <sz val="10"/>
        <color rgb="FF000000"/>
        <rFont val="Arial"/>
      </rPr>
      <t xml:space="preserve"> </t>
    </r>
  </si>
  <si>
    <t>The 2019 actual costs were $18.8M against an approved budget of $49.7M, which represents a 38% spend of 2019 budget.
For MRP Energy 2019 year-end, CPI is 1.63 and SPI is 0.81.</t>
  </si>
  <si>
    <t>The 2020 actual costs were $27.1M against an approved budget of $39.8M, which represents a 68% spend of 2020 budget. 
For MRP 2020 year-end CPI is 0.90 and SPI is 0.86.</t>
  </si>
  <si>
    <t xml:space="preserve">The 2021 actual costs were $27.0M against an approved budget of $39.6M, which represents a 68% spend of 2021 budget. 
For MRP 2021 year-end CPI is 1.14 and SPI is 0.82.
</t>
  </si>
  <si>
    <t>The 2022 actual costs were $38.6M against an approved budget (2) of $40.6M, which represents a 95% spend of 2022 budget. 
2022 year-end CPI of 1.21 and an SPI of 1.</t>
  </si>
  <si>
    <t>+/- 5% of total budget, target of 0.95 to 1.05 for CPI and 0.9 to 1.1 for SPI as per 2023 MRP baseline schedule.</t>
  </si>
  <si>
    <r>
      <t xml:space="preserve">The 2023 actual costs were $44.9M against an approved budget </t>
    </r>
    <r>
      <rPr>
        <b/>
        <sz val="10"/>
        <color rgb="FF000000"/>
        <rFont val="Arial"/>
        <family val="2"/>
      </rPr>
      <t>(2)</t>
    </r>
    <r>
      <rPr>
        <sz val="10"/>
        <color rgb="FF000000"/>
        <rFont val="Arial"/>
        <family val="2"/>
      </rPr>
      <t xml:space="preserve"> of $49.2M, which represents a 91% spend of the 2023 budget.
2023 year-end CPI of 1.14 and an SPI of 1.</t>
    </r>
  </si>
  <si>
    <t>CPI&gt;1
SPI&lt;1</t>
  </si>
  <si>
    <t>+/- 5% of total budget, target of 0.95 to 1.05 for CPI and 0.9 to 1.1 for SPI as per 2024 MRP baseline schedule.</t>
  </si>
  <si>
    <t>+/- 5% of total budget, target of 0.95 to 1.05 for CPI and 0.9 to 1.1 for SPI as per 2025 MRP baseline schedule.</t>
  </si>
  <si>
    <t>Public Policy Responsiveness</t>
  </si>
  <si>
    <t>Energy Efficiency</t>
  </si>
  <si>
    <t>Annual reporting of portfolio cost ($/kWh)</t>
  </si>
  <si>
    <t>$0.023/kWh</t>
  </si>
  <si>
    <t>$0.03/kWh</t>
  </si>
  <si>
    <t>$0.022/kWh</t>
  </si>
  <si>
    <t>Up to/including $0.04/kWh</t>
  </si>
  <si>
    <t>$0.02/kWh</t>
  </si>
  <si>
    <t>$0.0236/kWh</t>
  </si>
  <si>
    <r>
      <t xml:space="preserve">Annual cumulative achievement of the combined 2015-2020 energy savings target of 8.7 TWh for the Conservation First Framework (CFF), Industrial Accelerator Program and Interim Framework Program Plan </t>
    </r>
    <r>
      <rPr>
        <b/>
        <sz val="10"/>
        <color theme="1"/>
        <rFont val="Arial"/>
        <family val="2"/>
      </rPr>
      <t>(1)</t>
    </r>
  </si>
  <si>
    <t>7.6 TWh (87%)</t>
  </si>
  <si>
    <t>9.0 TWh (103%)</t>
  </si>
  <si>
    <t>Annual cumulative achievement of the combined 2021-2024 energy savings target of 3.8 TWh and demand savings target of 725 MW for the Conservation and Demand Management Framework Program Plan (CDM Plan)</t>
  </si>
  <si>
    <t>Energy: 377.2  GWh
Demand: 56.7 MW</t>
  </si>
  <si>
    <t>Energy: 873 GWh
Demand: 126.6 MW</t>
  </si>
  <si>
    <t xml:space="preserve">Energy: 2225 GWh 
Demand: 430 MW </t>
  </si>
  <si>
    <t xml:space="preserve">Energy: 1875GWh 
Demand: 311MW </t>
  </si>
  <si>
    <t>Energy: 3800 GWh
Demand: 725 MW</t>
  </si>
  <si>
    <t xml:space="preserve">Planning &amp; Reliability </t>
  </si>
  <si>
    <t>Key initiatives relating to improvement and development of planning processes</t>
  </si>
  <si>
    <t>Implemented bulk planning improvements including transmission needs in the APO and Schedule of Planning Activities</t>
  </si>
  <si>
    <t>No new policy objectives to track at this time.</t>
  </si>
  <si>
    <t>(1) The IESO has modified and replaced this measure. For further detail, please see the Explanation of Measures tab of this workbook.</t>
  </si>
  <si>
    <t>(2) The 2023 budget amount is based on Baseline 5.</t>
  </si>
  <si>
    <t>(3) See Comments in Mgmt Discussion &amp; Analysis Tab: Stakeholder satisfaction with the engagement process meets or exceeds expectations.</t>
  </si>
  <si>
    <t>Published on the IESO Website as per Order and Decision EB-2022-0318, page 3 of 3</t>
  </si>
  <si>
    <t>2023 - 2025 IESO Regulatory Scorecard – Management Discussion &amp; Analysis</t>
  </si>
  <si>
    <t xml:space="preserve">Confidence in the IESO remains high and respondents are providing  positive satisfaction ratings with respect to the IESO’s performance in delivering on its mandate and with IESO engagements. In 2023, the vast majority of respondents (76%) reported that their experience with IESO engagements met or exceeded their expectations. While this falls slightly short of the 80% corporate performance measure (CPM) target, it represents an improvement from the 2022 CPM of 74%. The top reasons cited for ratings that met or exceeded expectations are effective communication and engagement, professional and helpful staff and receiving good information where people felt informed. In March 2024, the IESO Board approved a change to the 2024 and 2025 engagement CPM to 76% for both years. This measure has been closely monitored for a number of years. Given the trends observed, the target was adjusted to ensure it remains realistic based on informed benchmark performance. </t>
  </si>
  <si>
    <t>There were no violations of NERC high violation risk factor (VRF) standard requirements.</t>
  </si>
  <si>
    <t xml:space="preserve">Timely implementation of key IRRP recommendations </t>
  </si>
  <si>
    <t>There were 7 key IRRP recommendations targeted for implementation in 2023, two of which were completed.</t>
  </si>
  <si>
    <t>1. Load transfer off Beamsville TS (Not Complete): Regional Planning Working Group subsequently decided to pursue a new station in the area to offload Beamsville TS making this recommendation not needed. The new station is planned to be installed in 2027.</t>
  </si>
  <si>
    <t>2. Load transfer off Murray TS (Not Complete): Regional Planning Working Group subsequently decided to pursue upgrading of Murray TS transformers making this recommendation not needed. The transformers are planned to be replaced in 2027.</t>
  </si>
  <si>
    <t>3. Install Margach DS fan monitoring (Not Complete): Awaiting confirmation from Hydro One distribution.</t>
  </si>
  <si>
    <t>4. Everett TS to modify current transformer (CT) ratio setting (Not Complete): Delayed.</t>
  </si>
  <si>
    <t>5. Load transfer from Gardiner DESN #1 to Gardiner DESN #2 (Complete)</t>
  </si>
  <si>
    <t>6. Load transfer of 4 MW from Campbell T3/T4 to Cedar TS (Not Complete): Regional Planning Working Group subsequently decided to re-study this need as part of the 2024 KWCG IRRP.</t>
  </si>
  <si>
    <t>7. Replace two EOL transformers at Slater TS (Complete)</t>
  </si>
  <si>
    <t>Variance from OEB-approved revenue requirement</t>
  </si>
  <si>
    <t>Target was met in 2023 as higher overnight interest rates drove unplanned short-term interest income from settlement of IESO's administered markets, which offset higher than budgeted compensation and benefits expenses as a result of the arbitration award provided to Society represented employees in the context of Bill 124.</t>
  </si>
  <si>
    <t>Total expenses/MWh</t>
  </si>
  <si>
    <t>Target was met in 2023 as IESO saw higher than planned interest income offsetting higher expenses, including the impact of Bill 124, and higher electricity demand - particularly from exports and economic activity in the fourth quarter of the year.</t>
  </si>
  <si>
    <t>Resources required for Capacity Contracts management</t>
  </si>
  <si>
    <r>
      <rPr>
        <sz val="11"/>
        <color rgb="FF000000"/>
        <rFont val="Tahoma"/>
      </rPr>
      <t xml:space="preserve">The target in Contracts/FTE and MW/FTE was met in 2023. The overall number of FTEs did not increase as planned due to staff rotations, attrition and vacancies within the IESO in 2023, at the same time, the number of forecasted contracts increased. The need to increase the number of FTEs remains to prepare for the increased complexity and number of contracts given new government policy and programs geared to accommodate increased electrification to support economic development. </t>
    </r>
  </si>
  <si>
    <t xml:space="preserve">The IESO exceeded its target in 2023. </t>
  </si>
  <si>
    <t xml:space="preserve">
</t>
  </si>
  <si>
    <t>The IESO target of an unqualified audit was met in 2023.</t>
  </si>
  <si>
    <t>Number of high or medium risk observations in the biennial Dispatch Scheduling Optimizer
review</t>
  </si>
  <si>
    <t xml:space="preserve">There was no scheduled audit for 2023. </t>
  </si>
  <si>
    <t>Market Renewal Initiative proceeding according to the schedule and budget</t>
  </si>
  <si>
    <t>The project continues to report against the IESO Board approved MRP schedule, budget and in-service date (Baseline 5) set in August of 2022. The 2023 year-end closed with capital actuals at $40.1 million against a capital budget of $43.9million. The positive variance of $3.8million had been re-assigned to new expenses in 2024. Total project spending at the end of 2023 was $44.9 million, resulting in an overall underspend from the approved 2023 budget of $49.2 million. This variance is due to a) vendor support efforts completed in late 2023 having been paid out in early part of 2024; b) underspend on IESO labour as there were a few positions that never were filled and existing resources were able to complete the planned work with fewer person-hours than budgeted.</t>
  </si>
  <si>
    <t xml:space="preserve">  </t>
  </si>
  <si>
    <t>The IESO met its target in 2023.</t>
  </si>
  <si>
    <t xml:space="preserve">2022 results saw adjustments from Evaluation Measurement and Verification that took place in 2023. Despite a slow start of the framework due to COVID-19, supply chain issues, and procurement timelines, momentum grew in 2023 with its highest performing year in the entire framework. However, despite the momentum in 2023 the cumulative framework targets fell short. Mitigation strategies to close the target gap have been developed and were implemented in 2023 and continue into 2024. </t>
  </si>
  <si>
    <t xml:space="preserve">As mentioned in the 2023-2025 Regulatory Scorecard (2022 Mgmt Discussion &amp; Analysis Tab) the IESO is no longer reporting on these key LTEP initiatives, and proposed a new measure under the Explanation of Measures tab (See Publish a Regional Planning Dashboard). </t>
  </si>
  <si>
    <t>Published on the IESO Website as per Order and Decision EB-2022-0318, page 2 of 3</t>
  </si>
  <si>
    <t>2023-2025 IESO Regulatory Scorecard – Explanation of Scorecard Measures</t>
  </si>
  <si>
    <t xml:space="preserve">Engaging stakeholders and communities is an integral part of the IESO decision-making process – helping transform the sector for the benefit of all. As a result, the IESO has an extensive stakeholder engagement program reaching out to communities, market participants, sector stakeholders and the public at large. </t>
  </si>
  <si>
    <t xml:space="preserve">On an annual basis, the IESO conducts customer and stakeholder surveys to help determine the level of stakeholder satisfaction with the IESO’s engagement process. The annual survey is designed to gauge customer’s perspectives on the IESO’s management of the stakeholder engagement process.  The survey is conducted by an independent third-party. </t>
  </si>
  <si>
    <t xml:space="preserve">Reliability risks are assessed within a violation risk factor (VRF) matrix. VRFs indicate the potential reliability impact of violating a standard requirement. Each requirement is assigned a violation risk factor from the following three levels – high, medium, or low; this measure is concerned with the high VRFs. </t>
  </si>
  <si>
    <t xml:space="preserve">A high VRF, if violated, could directly cause or contribute to bulk electric system instability, separation, or a cascading sequence of failures, or could place the bulk electric system at an unacceptable risk of instability, separation, or cascading failures; or, a requirement in a planning time frame that, if violated, could, under emergency, abnormal, or restorative conditions anticipated by the preparations, directly cause or contribute to bulk electric system instability, separation, or a cascading sequence of failures, or could place the bulk electric system at an unacceptable risk of instability, separation, or cascading failures, or could hinder restoration to a normal condition. </t>
  </si>
  <si>
    <t>Given that the IESO is the sole entity in Ontario accountable to NERC (North American Electricity Reliability Corporation) and NPCC (Northeast Power Coordinating Council) reliability standards and criteria, the IESO must be able to demonstrate continuous compliance as it is subject to a rigorous compliance framework, including:</t>
  </si>
  <si>
    <t>·  Numerous compliance assessments throughout the year (spot checks, self-certifications)</t>
  </si>
  <si>
    <t>·  Mandatory on-site comprehensive audit every 3 years due to the importance of its functional roles on the bulk power system</t>
  </si>
  <si>
    <t>·  All potential violations, regardless of severity, must be identified, reported and addressed (self-reports)</t>
  </si>
  <si>
    <t>·  All confirmed violations are subject to possible financial penalties and corrective action plans.</t>
  </si>
  <si>
    <t>This measure represents the key recommendations associated with published IRRPs that are to be implemented in the reporting period.  Planning work is ongoing to refine the actual need dates for planned facilities / programs or to monitor evolving system conditions. This measure relies on the implementing party's acceptance of the IRRP recommendations, as well as that party's ability to act upon the recommendations. Timely implementation of IRRP recommendations is, in part, outside the purview of the IESO.</t>
  </si>
  <si>
    <t>Publish a Regional Planning Dashboard (NEW MEASURE)</t>
  </si>
  <si>
    <t xml:space="preserve">The IESO will publish a dashboard, updated annually, to provide key metrics and information related to regional plans. </t>
  </si>
  <si>
    <t>The IESO forecasts and manages its operations to provide value for ratepayers.  Remaining reasonably within the OEB-approved revenue requirement is an example of this.</t>
  </si>
  <si>
    <t>Total expenses/MWh are calculated by dividing total expenses by the MWh hours consisting of (Ontario demand + embedded generation + exports) – transmission line losses. The IESO uses a +/- 5% range to determine whether the target has been met in a given year.</t>
  </si>
  <si>
    <t>FTEs reflect the year-end point-in-time FTEs in the IESO's Contract Management Department responsible for managing contracts.</t>
  </si>
  <si>
    <t>Non-compliance detection</t>
  </si>
  <si>
    <t>The IESO is committed to its role in governing the market and its obligation to monitor the market to ensure conduct is in line with market rules.  For this purpose, the IESO performs risk based assessments of market events and then triages these events to enable possible further action.</t>
  </si>
  <si>
    <t>Unqualified biennial settlements operations CSAE 3416 audit</t>
  </si>
  <si>
    <t xml:space="preserve">The IESO is committed to producing accurate, complete and timely settlements statements and invoices to our Market Participants. The activities underlying the settlement processes are constantly monitored and reviewed for improvement opportunities. </t>
  </si>
  <si>
    <t xml:space="preserve">In accordance with the Market Rules Chapter 9, section 6.17, the IESO commissions an independent review of controls in place for its Settlement Operations (Bid to Bill) every two years. The objective of the audit conducted under the Canadian Standard for Assurance Engagements (CSAE 3416) standard is to test the suitability of the design and operating effectiveness of the controls described to achieve the related control objectives for the IESO’s settlement processes and procedures. The review is intended to provide Market Participants and their auditors with an overview of the controls surrounding the IESO’s Settlement Operations and underlying information system environment that may be relevant to Market Participant’s internal controls as they relate to an audit of financial statements.  </t>
  </si>
  <si>
    <r>
      <t>Number of high or medium risk observations in the biennial Dispatch Scheduling Optimizer</t>
    </r>
    <r>
      <rPr>
        <b/>
        <sz val="11"/>
        <color rgb="FFFF0000"/>
        <rFont val="Tahoma"/>
        <family val="2"/>
      </rPr>
      <t xml:space="preserve"> </t>
    </r>
    <r>
      <rPr>
        <b/>
        <sz val="11"/>
        <color rgb="FF000000"/>
        <rFont val="Tahoma"/>
        <family val="2"/>
      </rPr>
      <t>review</t>
    </r>
  </si>
  <si>
    <t xml:space="preserve">IESO is responsible for ensuring that the dispatch of generation and allocation of reserves be managed to maintain the power flows on transmission facilities within security and operational limits in the most efficient manner. Market efficiency and system security require the solution of a constrained optimization problem: minimizing the cost of generation and reserves, subject to meeting required demand and security constraints. The IESO has modeled such a dispatch algorithm into the Dispatch and Scheduling Optimization tool, “the DSO tool”, to determine the most efficient dispatch of resources subject to the constraints for secure operation of the grid. </t>
  </si>
  <si>
    <t xml:space="preserve">In accordance with Market Rule Chapter 7, section 4.2.4, IESO commissions an independent review of the operation and application of the dispatch algorithm and related dispatch processes and procedures at least once every two calendar years. The objective of review conducted under Reviews of Compliance with Agreements and Regulations (Section 8600 of CPA Canada Handbook) is to test compliance with applicable market rules and to determine the need for improvements in the related dispatch processes and procedures in meeting the objectives of the market rules and/or the mathematical representation of the electricity system or the solution procedures which form part of the market clearing logic.  </t>
  </si>
  <si>
    <t xml:space="preserve">The market renewal initiative proceeding according to the schedule and budget. </t>
  </si>
  <si>
    <t>The IESO’s Market Renewal Program (“MRP”) represents the most ambitious set of enhancements to Ontario’s electricity market design since market opening in 2002. The MRP will address known issues with the existing market design and will deliver ratepayer value by meeting system needs more cost-effectively.  Market renewal is about improving the way electricity is priced, scheduled and procured in order to meet Ontario’s current and future electricity needs reliably, transparently, efficiently and at lowest cost. The MRP was formalized as a project in the IESO’s 2017-2019 Business Plan. 
The IESO reports on Schedule Performance Index ("SPI") and Cost Performance Index ("CPI") and total budget as per submitted schedules. From 2020 onward, the IESO will report only on the MRP energy work stream against the baseline cost and schedule filed in 2020.</t>
  </si>
  <si>
    <t xml:space="preserve">The IESO evaluates the success of its conservation programs by looking at the performance of the entire portfolio. The levelized unit energy costs (LUEC) is a standard cost effectiveness test that normalizes the cost incurred by the program administrator (customer incentives and program administrative costs) per unit of energy savings. LUEC provides a basis for not only comparing Conservation and Demand Management (CDM) measures, program or portfolios with each other, but also for comparing CDM to the cost of supply-side resources. Final annual cost effectiveness results are published on the IESO website in Q3 of the following year.  </t>
  </si>
  <si>
    <t>Annual cumulative achievement of the combined 2015-2020 energy savings target of 8.7 TWh for the Conservation First Framework (CFF), Industrial Accelerator Program and Interim Framework Program Plan (ENDED IN 2020)</t>
  </si>
  <si>
    <t>The 2013 Long Term Energy Plan included a conservation target of 30 terawatt-hours (TWh) in reduced electricity consumption by 2032. To stay on track for this long term target, 8.7 TWh of savings was committed to be achieved between 2015 and 2020 through programs enabled by the Conservation First Framework beginning in 2015. Of the total target, 7 TWh was to be delivered through collaborations with LDCs across the province. The remaining 1.7 TWh was to come from the group of large transmission connected consumers through the IESO’s Industrial Accelerator Program.  
Please note that the IESO modified this measure to reflect the addition of the Interim Framework Program Plan and its use, in conjunction with the CFF, to achieve the 8.7 TWh energy savings target. Tracking for this measure ended in 2020 as it has been replaced with the Conservation and Demand Management Framework Program Plan (see below)</t>
  </si>
  <si>
    <t xml:space="preserve"> Annual cumulative achievement of the combined 2021-2024 energy savings target of 3.8 TWh and demand savings target of 725 MW for the Conservation and Demand Management Framework Program Plan (CDM Plan)
</t>
  </si>
  <si>
    <t xml:space="preserve">The updated 2021-2024 CDM Plan will help the province to cost-effectively meet its electricity system needs through the delivery of programs, training and other mechanisms that enable Ontario’s electricity consumers to improve the energy efficiency of their homes, businesses, institutions and industrial facilities. A total of 3.8 TWh of electricity savings and 725 MW of peak demand savings is expected to be achieved through the four-year framework. </t>
  </si>
  <si>
    <t>This measure was previously titled, "Key initiatives from the 2017 Long-Term Energy Plan (LTEP) are progressing on time and budget". The IESO has renamed this measure to reflect the cessation of the LTEP, and to reflect that the IESO is continuing internal planning initiatives that were directed to the IESO as a part of the LTEP, and will revise this measure as opportunities arise to improve planning processes to respond to policy direction.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</si>
</sst>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5" formatCode="0.0%"/>
    <numFmt numFmtId="166" formatCode="0.000"/>
    <numFmt numFmtId="171" formatCode="0.0"/>
  </numFmts>
  <fonts count="33" x14ac:knownFonts="1">
    <font>
      <sz val="11"/>
      <color theme="1"/>
      <name val="Calibri"/>
      <family val="2"/>
      <scheme val="minor"/>
    </font>
    <font>
      <sz val="10"/>
      <color theme="1"/>
      <name val="Arial"/>
      <family val="2"/>
    </font>
    <font>
      <sz val="10"/>
      <color rgb="FF000000"/>
      <name val="Arial"/>
      <family val="2"/>
    </font>
    <font>
      <b/>
      <sz val="14"/>
      <color theme="1"/>
      <name val="Arial"/>
      <family val="2"/>
    </font>
    <font>
      <sz val="10"/>
      <color theme="0"/>
      <name val="Arial"/>
      <family val="2"/>
    </font>
    <font>
      <b/>
      <sz val="10"/>
      <color theme="1"/>
      <name val="Arial"/>
      <family val="2"/>
    </font>
    <font>
      <sz val="10"/>
      <name val="Arial"/>
      <family val="2"/>
    </font>
    <font>
      <b/>
      <sz val="11"/>
      <color theme="1"/>
      <name val="Calibri"/>
      <family val="2"/>
      <scheme val="minor"/>
    </font>
    <font>
      <sz val="11"/>
      <color rgb="FF000000"/>
      <name val="Calibri"/>
      <family val="2"/>
      <scheme val="minor"/>
    </font>
    <font>
      <sz val="11"/>
      <name val="Calibri"/>
      <family val="2"/>
      <scheme val="minor"/>
    </font>
    <font>
      <b/>
      <sz val="11"/>
      <name val="Calibri"/>
      <family val="2"/>
      <scheme val="minor"/>
    </font>
    <font>
      <sz val="8"/>
      <color theme="1"/>
      <name val="Arial"/>
      <family val="2"/>
    </font>
    <font>
      <sz val="11"/>
      <color theme="1"/>
      <name val="Calibri"/>
      <family val="2"/>
      <scheme val="minor"/>
    </font>
    <font>
      <b/>
      <sz val="10"/>
      <color rgb="FF000000"/>
      <name val="Arial"/>
      <family val="2"/>
    </font>
    <font>
      <b/>
      <sz val="11"/>
      <color rgb="FFFF0000"/>
      <name val="Tahoma"/>
      <family val="2"/>
    </font>
    <font>
      <b/>
      <sz val="11"/>
      <color rgb="FF000000"/>
      <name val="Tahoma"/>
      <family val="2"/>
    </font>
    <font>
      <sz val="11"/>
      <name val="Tahoma"/>
      <family val="2"/>
    </font>
    <font>
      <sz val="11"/>
      <color rgb="FF000000"/>
      <name val="Tahoma"/>
      <family val="2"/>
    </font>
    <font>
      <sz val="11"/>
      <color theme="1"/>
      <name val="Tahoma"/>
      <family val="2"/>
    </font>
    <font>
      <b/>
      <sz val="11"/>
      <name val="Tahoma"/>
      <family val="2"/>
    </font>
    <font>
      <sz val="9"/>
      <color theme="1"/>
      <name val="Tahoma"/>
      <family val="2"/>
    </font>
    <font>
      <sz val="11"/>
      <color rgb="FFFF0000"/>
      <name val="Tahoma"/>
      <family val="2"/>
    </font>
    <font>
      <b/>
      <sz val="10"/>
      <name val="Tahoma"/>
      <family val="2"/>
    </font>
    <font>
      <b/>
      <sz val="12"/>
      <color theme="1"/>
      <name val="Tahoma"/>
      <family val="2"/>
    </font>
    <font>
      <sz val="11"/>
      <color rgb="FF00B050"/>
      <name val="Tahoma"/>
      <family val="2"/>
    </font>
    <font>
      <b/>
      <sz val="11"/>
      <color theme="1"/>
      <name val="Tahoma"/>
      <family val="2"/>
    </font>
    <font>
      <b/>
      <vertAlign val="superscript"/>
      <sz val="10"/>
      <color theme="1"/>
      <name val="Arial"/>
      <family val="2"/>
    </font>
    <font>
      <sz val="10"/>
      <color rgb="FF000000"/>
      <name val="Arial"/>
    </font>
    <font>
      <b/>
      <vertAlign val="superscript"/>
      <sz val="10"/>
      <color rgb="FF000000"/>
      <name val="Arial"/>
    </font>
    <font>
      <sz val="11"/>
      <color rgb="FF000000"/>
      <name val="Tahoma"/>
    </font>
    <font>
      <b/>
      <sz val="10"/>
      <color rgb="FF000000"/>
      <name val="Arial"/>
    </font>
    <font>
      <sz val="10"/>
      <color theme="4" tint="-0.499984740745262"/>
      <name val="Arial"/>
      <family val="2"/>
    </font>
    <font>
      <sz val="11"/>
      <color rgb="FFCE0000"/>
      <name val="Tahoma"/>
      <family val="2"/>
    </font>
  </fonts>
  <fills count="16">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
      <patternFill patternType="solid">
        <fgColor rgb="FFE7E6E6"/>
        <bgColor rgb="FF000000"/>
      </patternFill>
    </fill>
  </fills>
  <borders count="20">
    <border>
      <left/>
      <right/>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top style="medium">
        <color auto="1"/>
      </top>
      <bottom/>
      <diagonal/>
    </border>
    <border>
      <left/>
      <right style="thin">
        <color auto="1"/>
      </right>
      <top style="medium">
        <color auto="1"/>
      </top>
      <bottom/>
      <diagonal/>
    </border>
    <border>
      <left style="medium">
        <color auto="1"/>
      </left>
      <right style="medium">
        <color auto="1"/>
      </right>
      <top style="medium">
        <color auto="1"/>
      </top>
      <bottom/>
      <diagonal/>
    </border>
    <border>
      <left style="thin">
        <color auto="1"/>
      </left>
      <right/>
      <top style="medium">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5">
    <xf numFmtId="0" fontId="0"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46">
    <xf numFmtId="0" fontId="0" fillId="0" borderId="0" xfId="0"/>
    <xf numFmtId="0" fontId="1" fillId="0" borderId="5" xfId="0" applyFont="1" applyBorder="1" applyAlignment="1">
      <alignment horizontal="center" vertical="center" wrapText="1"/>
    </xf>
    <xf numFmtId="0" fontId="1" fillId="0" borderId="5" xfId="0" quotePrefix="1" applyFont="1" applyBorder="1" applyAlignment="1">
      <alignment horizontal="center" vertical="center" wrapText="1"/>
    </xf>
    <xf numFmtId="0" fontId="6" fillId="0" borderId="5" xfId="0" applyFont="1" applyBorder="1" applyAlignment="1">
      <alignment horizontal="center" vertical="center" wrapText="1"/>
    </xf>
    <xf numFmtId="9" fontId="1" fillId="0" borderId="5" xfId="0" applyNumberFormat="1" applyFont="1" applyBorder="1" applyAlignment="1">
      <alignment horizontal="center" vertical="center" wrapText="1"/>
    </xf>
    <xf numFmtId="0" fontId="6" fillId="0" borderId="5" xfId="0" quotePrefix="1" applyFont="1" applyBorder="1" applyAlignment="1">
      <alignment horizontal="center" vertical="center" wrapText="1"/>
    </xf>
    <xf numFmtId="0" fontId="4" fillId="8" borderId="5" xfId="0" applyFont="1" applyFill="1" applyBorder="1" applyAlignment="1">
      <alignment horizontal="center" vertical="center" wrapText="1"/>
    </xf>
    <xf numFmtId="0" fontId="1" fillId="2" borderId="5" xfId="0" applyFont="1" applyFill="1" applyBorder="1" applyAlignment="1">
      <alignment horizontal="left" vertical="center" wrapText="1" indent="3"/>
    </xf>
    <xf numFmtId="0" fontId="1" fillId="6" borderId="5"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0" borderId="5" xfId="0" applyFont="1" applyBorder="1" applyAlignment="1">
      <alignment vertical="center" wrapText="1"/>
    </xf>
    <xf numFmtId="0" fontId="0" fillId="12" borderId="0" xfId="0" applyFill="1"/>
    <xf numFmtId="0" fontId="1" fillId="12" borderId="0" xfId="0" applyFont="1" applyFill="1" applyAlignment="1">
      <alignment horizontal="left" vertical="center" wrapText="1" indent="1"/>
    </xf>
    <xf numFmtId="0" fontId="0" fillId="12" borderId="0" xfId="0" applyFill="1" applyAlignment="1">
      <alignment wrapText="1"/>
    </xf>
    <xf numFmtId="0" fontId="7" fillId="12" borderId="0" xfId="0" applyFont="1" applyFill="1" applyAlignment="1">
      <alignment wrapText="1"/>
    </xf>
    <xf numFmtId="0" fontId="6" fillId="0" borderId="3" xfId="0" applyFont="1" applyBorder="1" applyAlignment="1">
      <alignment horizontal="center" vertical="center"/>
    </xf>
    <xf numFmtId="2" fontId="2" fillId="0" borderId="5" xfId="0" applyNumberFormat="1" applyFont="1" applyBorder="1" applyAlignment="1">
      <alignment horizontal="center" vertical="center" wrapText="1"/>
    </xf>
    <xf numFmtId="166" fontId="6" fillId="0" borderId="5" xfId="0" applyNumberFormat="1" applyFont="1" applyBorder="1" applyAlignment="1">
      <alignment horizontal="center" vertical="center"/>
    </xf>
    <xf numFmtId="0" fontId="6" fillId="3" borderId="5" xfId="0" applyFont="1" applyFill="1" applyBorder="1" applyAlignment="1">
      <alignment horizontal="center" vertical="center" wrapText="1"/>
    </xf>
    <xf numFmtId="0" fontId="1" fillId="12" borderId="0" xfId="0" applyFont="1" applyFill="1" applyAlignment="1">
      <alignment horizontal="left" vertical="center" indent="1"/>
    </xf>
    <xf numFmtId="0" fontId="11" fillId="12" borderId="0" xfId="0" applyFont="1" applyFill="1" applyAlignment="1">
      <alignment vertical="center"/>
    </xf>
    <xf numFmtId="0" fontId="1" fillId="12" borderId="0" xfId="0" applyFont="1" applyFill="1" applyAlignment="1">
      <alignment vertical="center"/>
    </xf>
    <xf numFmtId="0" fontId="9" fillId="12" borderId="0" xfId="0" applyFont="1" applyFill="1"/>
    <xf numFmtId="10" fontId="1" fillId="0" borderId="5" xfId="0" quotePrefix="1"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vertical="center" wrapText="1"/>
    </xf>
    <xf numFmtId="9" fontId="6" fillId="0" borderId="5" xfId="0" applyNumberFormat="1" applyFont="1" applyBorder="1" applyAlignment="1">
      <alignment horizontal="center" vertical="center" wrapText="1"/>
    </xf>
    <xf numFmtId="9" fontId="6" fillId="0" borderId="5" xfId="0" quotePrefix="1" applyNumberFormat="1" applyFont="1" applyBorder="1" applyAlignment="1">
      <alignment horizontal="center" vertical="center" wrapText="1"/>
    </xf>
    <xf numFmtId="0" fontId="1" fillId="0" borderId="3" xfId="0" applyFont="1" applyBorder="1" applyAlignment="1">
      <alignment horizontal="center" vertical="center" wrapText="1"/>
    </xf>
    <xf numFmtId="0" fontId="10" fillId="12" borderId="0" xfId="0" applyFont="1" applyFill="1"/>
    <xf numFmtId="0" fontId="1" fillId="12" borderId="5" xfId="0" quotePrefix="1" applyFont="1" applyFill="1" applyBorder="1" applyAlignment="1">
      <alignment horizontal="center" vertical="center" wrapText="1"/>
    </xf>
    <xf numFmtId="2" fontId="1" fillId="12" borderId="5" xfId="0" applyNumberFormat="1"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0" borderId="5" xfId="0" quotePrefix="1" applyFont="1" applyBorder="1" applyAlignment="1">
      <alignment horizontal="center" vertical="center"/>
    </xf>
    <xf numFmtId="10" fontId="1" fillId="0" borderId="5" xfId="0" applyNumberFormat="1" applyFont="1" applyBorder="1" applyAlignment="1">
      <alignment horizontal="center" vertical="center" wrapText="1"/>
    </xf>
    <xf numFmtId="10" fontId="6" fillId="12" borderId="5" xfId="0" quotePrefix="1" applyNumberFormat="1" applyFont="1" applyFill="1" applyBorder="1" applyAlignment="1">
      <alignment horizontal="center" vertical="center" wrapText="1"/>
    </xf>
    <xf numFmtId="10" fontId="1" fillId="14" borderId="5" xfId="0" quotePrefix="1" applyNumberFormat="1" applyFont="1" applyFill="1" applyBorder="1" applyAlignment="1">
      <alignment horizontal="center" vertical="center" wrapText="1"/>
    </xf>
    <xf numFmtId="165" fontId="1" fillId="14" borderId="5" xfId="0" quotePrefix="1" applyNumberFormat="1" applyFont="1" applyFill="1" applyBorder="1" applyAlignment="1">
      <alignment horizontal="center" vertical="center" wrapText="1"/>
    </xf>
    <xf numFmtId="0" fontId="5" fillId="12" borderId="0" xfId="0" applyFont="1" applyFill="1" applyAlignment="1">
      <alignment horizontal="left" vertical="center" wrapText="1"/>
    </xf>
    <xf numFmtId="9" fontId="2" fillId="0" borderId="5" xfId="0" applyNumberFormat="1" applyFont="1" applyBorder="1" applyAlignment="1">
      <alignment horizontal="center" vertical="center" wrapText="1"/>
    </xf>
    <xf numFmtId="0" fontId="8" fillId="12" borderId="0" xfId="0" applyFont="1" applyFill="1"/>
    <xf numFmtId="0" fontId="2" fillId="0" borderId="3" xfId="0" applyFont="1" applyBorder="1" applyAlignment="1">
      <alignment horizontal="center" vertical="center" wrapText="1"/>
    </xf>
    <xf numFmtId="0" fontId="5" fillId="2" borderId="12" xfId="0" applyFont="1" applyFill="1" applyBorder="1" applyAlignment="1">
      <alignment horizontal="center" vertical="center" wrapText="1"/>
    </xf>
    <xf numFmtId="0" fontId="1" fillId="0" borderId="3" xfId="0" applyFont="1" applyBorder="1" applyAlignment="1">
      <alignment vertical="center" wrapText="1"/>
    </xf>
    <xf numFmtId="9" fontId="1" fillId="0" borderId="3" xfId="0" quotePrefix="1"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0" fontId="9" fillId="12" borderId="0" xfId="0" applyFont="1" applyFill="1" applyAlignment="1">
      <alignment vertical="center"/>
    </xf>
    <xf numFmtId="0" fontId="18" fillId="12" borderId="0" xfId="0" applyFont="1" applyFill="1"/>
    <xf numFmtId="0" fontId="19" fillId="0" borderId="5" xfId="0" applyFont="1" applyBorder="1" applyAlignment="1">
      <alignment horizontal="center" vertical="center"/>
    </xf>
    <xf numFmtId="0" fontId="19" fillId="11" borderId="3" xfId="0" applyFont="1" applyFill="1" applyBorder="1" applyAlignment="1">
      <alignment horizontal="left" vertical="center"/>
    </xf>
    <xf numFmtId="0" fontId="17" fillId="11" borderId="2" xfId="0" applyFont="1" applyFill="1" applyBorder="1" applyAlignment="1">
      <alignment horizontal="left" vertical="center" wrapText="1"/>
    </xf>
    <xf numFmtId="0" fontId="14" fillId="11" borderId="4" xfId="0" applyFont="1" applyFill="1" applyBorder="1" applyAlignment="1">
      <alignment horizontal="left" vertical="center" wrapText="1"/>
    </xf>
    <xf numFmtId="0" fontId="17" fillId="0" borderId="0" xfId="0" applyFont="1" applyAlignment="1">
      <alignment vertical="center"/>
    </xf>
    <xf numFmtId="0" fontId="16" fillId="11" borderId="2" xfId="0" applyFont="1" applyFill="1" applyBorder="1" applyAlignment="1">
      <alignment horizontal="left" vertical="center" wrapText="1"/>
    </xf>
    <xf numFmtId="0" fontId="16" fillId="11" borderId="2" xfId="0" applyFont="1" applyFill="1" applyBorder="1" applyAlignment="1">
      <alignment horizontal="left" vertical="center" wrapText="1" indent="3"/>
    </xf>
    <xf numFmtId="0" fontId="16" fillId="11" borderId="4" xfId="0" applyFont="1" applyFill="1" applyBorder="1" applyAlignment="1">
      <alignment horizontal="left" vertical="center" wrapText="1" indent="3"/>
    </xf>
    <xf numFmtId="0" fontId="20" fillId="0" borderId="0" xfId="0" applyFont="1"/>
    <xf numFmtId="0" fontId="19" fillId="11" borderId="3" xfId="0" applyFont="1" applyFill="1" applyBorder="1" applyAlignment="1">
      <alignment vertical="center"/>
    </xf>
    <xf numFmtId="0" fontId="17" fillId="11" borderId="4" xfId="0" applyFont="1" applyFill="1" applyBorder="1" applyAlignment="1">
      <alignment vertical="center" wrapText="1"/>
    </xf>
    <xf numFmtId="0" fontId="17" fillId="14" borderId="0" xfId="0" applyFont="1" applyFill="1" applyAlignment="1">
      <alignment vertical="center" wrapText="1"/>
    </xf>
    <xf numFmtId="0" fontId="15" fillId="11" borderId="3" xfId="0" applyFont="1" applyFill="1" applyBorder="1" applyAlignment="1">
      <alignment vertical="center"/>
    </xf>
    <xf numFmtId="0" fontId="16" fillId="11" borderId="4" xfId="0" applyFont="1" applyFill="1" applyBorder="1" applyAlignment="1">
      <alignment vertical="center" wrapText="1"/>
    </xf>
    <xf numFmtId="0" fontId="21" fillId="12" borderId="0" xfId="0" applyFont="1" applyFill="1" applyAlignment="1">
      <alignment vertical="center"/>
    </xf>
    <xf numFmtId="0" fontId="16" fillId="12" borderId="0" xfId="0" applyFont="1" applyFill="1"/>
    <xf numFmtId="0" fontId="15" fillId="0" borderId="0" xfId="0" applyFont="1" applyAlignment="1">
      <alignment vertical="center"/>
    </xf>
    <xf numFmtId="0" fontId="19" fillId="11" borderId="3" xfId="0" applyFont="1" applyFill="1" applyBorder="1"/>
    <xf numFmtId="0" fontId="21" fillId="12" borderId="0" xfId="0" applyFont="1" applyFill="1"/>
    <xf numFmtId="0" fontId="22" fillId="11" borderId="3" xfId="0" applyFont="1" applyFill="1" applyBorder="1" applyAlignment="1">
      <alignment vertical="center" wrapText="1"/>
    </xf>
    <xf numFmtId="0" fontId="19" fillId="11" borderId="3" xfId="0" applyFont="1" applyFill="1" applyBorder="1" applyAlignment="1">
      <alignment horizontal="left"/>
    </xf>
    <xf numFmtId="0" fontId="17" fillId="11" borderId="2" xfId="0" applyFont="1" applyFill="1" applyBorder="1" applyAlignment="1">
      <alignment vertical="center" wrapText="1"/>
    </xf>
    <xf numFmtId="0" fontId="16" fillId="0" borderId="0" xfId="0" applyFont="1" applyAlignment="1">
      <alignment vertical="center" wrapText="1"/>
    </xf>
    <xf numFmtId="0" fontId="15" fillId="11" borderId="3" xfId="0" applyFont="1" applyFill="1" applyBorder="1" applyAlignment="1">
      <alignment vertical="center" wrapText="1"/>
    </xf>
    <xf numFmtId="0" fontId="18" fillId="0" borderId="0" xfId="0" applyFont="1" applyAlignment="1">
      <alignment vertical="center"/>
    </xf>
    <xf numFmtId="0" fontId="16" fillId="12" borderId="0" xfId="0" applyFont="1" applyFill="1" applyAlignment="1">
      <alignment wrapText="1"/>
    </xf>
    <xf numFmtId="0" fontId="16" fillId="12" borderId="0" xfId="0" applyFont="1" applyFill="1" applyAlignment="1">
      <alignment vertical="center" wrapText="1"/>
    </xf>
    <xf numFmtId="0" fontId="0" fillId="12" borderId="0" xfId="0" applyFill="1" applyAlignment="1">
      <alignment horizontal="center"/>
    </xf>
    <xf numFmtId="0" fontId="1" fillId="12" borderId="0" xfId="0" applyFont="1" applyFill="1" applyAlignment="1">
      <alignment vertical="center" wrapText="1" indent="1"/>
    </xf>
    <xf numFmtId="0" fontId="0" fillId="0" borderId="0" xfId="0" applyAlignment="1">
      <alignment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4" xfId="0" applyFont="1" applyFill="1" applyBorder="1" applyAlignment="1">
      <alignment horizontal="center" vertical="center"/>
    </xf>
    <xf numFmtId="0" fontId="25" fillId="12" borderId="0" xfId="0" applyFont="1" applyFill="1"/>
    <xf numFmtId="0" fontId="15" fillId="11" borderId="2" xfId="0" applyFont="1" applyFill="1" applyBorder="1" applyAlignment="1">
      <alignment horizontal="left" vertical="top"/>
    </xf>
    <xf numFmtId="0" fontId="24" fillId="11" borderId="4" xfId="0" applyFont="1" applyFill="1" applyBorder="1" applyAlignment="1">
      <alignment vertical="top"/>
    </xf>
    <xf numFmtId="0" fontId="16" fillId="11" borderId="2" xfId="0" applyFont="1" applyFill="1" applyBorder="1" applyAlignment="1">
      <alignment wrapText="1"/>
    </xf>
    <xf numFmtId="0" fontId="15" fillId="11" borderId="2" xfId="0" applyFont="1" applyFill="1" applyBorder="1" applyAlignment="1">
      <alignment horizontal="left" wrapText="1"/>
    </xf>
    <xf numFmtId="0" fontId="17" fillId="11" borderId="2" xfId="0" applyFont="1" applyFill="1" applyBorder="1" applyAlignment="1">
      <alignment horizontal="left" wrapText="1"/>
    </xf>
    <xf numFmtId="0" fontId="16" fillId="11" borderId="4" xfId="0" applyFont="1" applyFill="1" applyBorder="1" applyAlignment="1">
      <alignment wrapText="1"/>
    </xf>
    <xf numFmtId="0" fontId="21" fillId="11" borderId="2" xfId="0" applyFont="1" applyFill="1" applyBorder="1" applyAlignment="1">
      <alignment horizontal="left" wrapText="1"/>
    </xf>
    <xf numFmtId="0" fontId="17" fillId="11" borderId="2" xfId="0" applyFont="1" applyFill="1" applyBorder="1" applyAlignment="1">
      <alignment wrapText="1"/>
    </xf>
    <xf numFmtId="0" fontId="16" fillId="11" borderId="4" xfId="0" applyFont="1" applyFill="1" applyBorder="1" applyAlignment="1">
      <alignment horizontal="left" wrapText="1"/>
    </xf>
    <xf numFmtId="0" fontId="16" fillId="11" borderId="2" xfId="0" applyFont="1" applyFill="1" applyBorder="1" applyAlignment="1">
      <alignment vertical="center" wrapText="1"/>
    </xf>
    <xf numFmtId="0" fontId="15" fillId="11" borderId="2" xfId="0" applyFont="1" applyFill="1" applyBorder="1" applyAlignment="1">
      <alignment horizontal="left" vertical="center" wrapText="1"/>
    </xf>
    <xf numFmtId="0" fontId="16" fillId="11" borderId="2" xfId="0" applyFont="1" applyFill="1" applyBorder="1"/>
    <xf numFmtId="0" fontId="15" fillId="11" borderId="3" xfId="0" applyFont="1" applyFill="1" applyBorder="1" applyAlignment="1">
      <alignment horizontal="left" vertical="center"/>
    </xf>
    <xf numFmtId="0" fontId="19" fillId="11" borderId="2" xfId="0" applyFont="1" applyFill="1" applyBorder="1"/>
    <xf numFmtId="0" fontId="15" fillId="11" borderId="2" xfId="0" applyFont="1" applyFill="1" applyBorder="1" applyAlignment="1">
      <alignment horizontal="left" vertical="top" wrapText="1"/>
    </xf>
    <xf numFmtId="0" fontId="17" fillId="11" borderId="2" xfId="0" applyFont="1" applyFill="1" applyBorder="1" applyAlignment="1">
      <alignment vertical="top" wrapText="1"/>
    </xf>
    <xf numFmtId="0" fontId="15" fillId="11" borderId="2" xfId="0" applyFont="1" applyFill="1" applyBorder="1" applyAlignment="1">
      <alignment horizontal="left"/>
    </xf>
    <xf numFmtId="0" fontId="17" fillId="11" borderId="2" xfId="0" applyFont="1" applyFill="1" applyBorder="1"/>
    <xf numFmtId="0" fontId="16" fillId="11" borderId="4" xfId="0" applyFont="1" applyFill="1" applyBorder="1"/>
    <xf numFmtId="0" fontId="16" fillId="11" borderId="2" xfId="0" applyFont="1" applyFill="1" applyBorder="1" applyAlignment="1">
      <alignment horizontal="left"/>
    </xf>
    <xf numFmtId="0" fontId="16" fillId="11" borderId="4" xfId="0" applyFont="1" applyFill="1" applyBorder="1" applyAlignment="1">
      <alignment vertical="top" wrapText="1"/>
    </xf>
    <xf numFmtId="171" fontId="1" fillId="0" borderId="5" xfId="0" applyNumberFormat="1" applyFont="1" applyBorder="1" applyAlignment="1">
      <alignment horizontal="center" vertical="center" wrapText="1"/>
    </xf>
    <xf numFmtId="0" fontId="15" fillId="11" borderId="3" xfId="0" applyFont="1" applyFill="1" applyBorder="1" applyAlignment="1">
      <alignment horizontal="left" vertical="center" wrapText="1"/>
    </xf>
    <xf numFmtId="9" fontId="27" fillId="0" borderId="5" xfId="0" applyNumberFormat="1"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19" fillId="12" borderId="0" xfId="0" applyFont="1" applyFill="1" applyAlignment="1">
      <alignment horizontal="center" vertical="center" wrapText="1"/>
    </xf>
    <xf numFmtId="0" fontId="29" fillId="15" borderId="2" xfId="0" applyFont="1" applyFill="1" applyBorder="1" applyAlignment="1">
      <alignment vertical="top" wrapText="1"/>
    </xf>
    <xf numFmtId="0" fontId="15" fillId="11" borderId="17" xfId="0" applyFont="1" applyFill="1" applyBorder="1" applyAlignment="1">
      <alignment horizontal="left" vertical="center"/>
    </xf>
    <xf numFmtId="0" fontId="16" fillId="11" borderId="18" xfId="0" applyFont="1" applyFill="1" applyBorder="1" applyAlignment="1">
      <alignment wrapText="1"/>
    </xf>
    <xf numFmtId="0" fontId="15" fillId="11" borderId="18" xfId="0" applyFont="1" applyFill="1" applyBorder="1" applyAlignment="1">
      <alignment horizontal="left" vertical="top" wrapText="1"/>
    </xf>
    <xf numFmtId="0" fontId="16" fillId="11" borderId="18" xfId="0" applyFont="1" applyFill="1" applyBorder="1" applyAlignment="1">
      <alignment vertical="center" wrapText="1"/>
    </xf>
    <xf numFmtId="0" fontId="16" fillId="11" borderId="19" xfId="0" applyFont="1" applyFill="1" applyBorder="1" applyAlignment="1">
      <alignment vertical="top" wrapText="1"/>
    </xf>
    <xf numFmtId="0" fontId="16" fillId="11" borderId="18" xfId="0" applyFont="1" applyFill="1" applyBorder="1" applyAlignment="1">
      <alignment horizontal="left" wrapText="1"/>
    </xf>
    <xf numFmtId="0" fontId="15" fillId="11" borderId="18" xfId="0" applyFont="1" applyFill="1" applyBorder="1" applyAlignment="1">
      <alignment horizontal="left" wrapText="1"/>
    </xf>
    <xf numFmtId="0" fontId="16" fillId="11" borderId="19" xfId="0" applyFont="1" applyFill="1" applyBorder="1" applyAlignment="1">
      <alignment vertical="center" wrapText="1"/>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center" wrapText="1"/>
    </xf>
    <xf numFmtId="0" fontId="4" fillId="7" borderId="2" xfId="0" applyFont="1" applyFill="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19" fillId="11" borderId="17" xfId="0" applyFont="1" applyFill="1" applyBorder="1" applyAlignment="1">
      <alignment horizontal="left" wrapText="1"/>
    </xf>
    <xf numFmtId="0" fontId="16" fillId="13" borderId="18" xfId="0" applyFont="1" applyFill="1" applyBorder="1" applyAlignment="1">
      <alignment horizontal="left" wrapText="1"/>
    </xf>
    <xf numFmtId="0" fontId="15" fillId="13" borderId="18" xfId="0" applyFont="1" applyFill="1" applyBorder="1" applyAlignment="1">
      <alignment horizontal="left" wrapText="1"/>
    </xf>
    <xf numFmtId="0" fontId="17" fillId="13" borderId="19" xfId="0" quotePrefix="1" applyFont="1" applyFill="1" applyBorder="1" applyAlignment="1">
      <alignment horizontal="left" vertical="top"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23" fillId="12" borderId="0" xfId="0" applyFont="1" applyFill="1" applyAlignment="1">
      <alignment horizontal="left" vertical="center" wrapText="1"/>
    </xf>
    <xf numFmtId="0" fontId="4" fillId="5" borderId="6"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32" fillId="11" borderId="4" xfId="0" applyFont="1" applyFill="1" applyBorder="1" applyAlignment="1">
      <alignment vertical="top" wrapText="1"/>
    </xf>
    <xf numFmtId="4" fontId="2" fillId="0" borderId="5" xfId="0" applyNumberFormat="1" applyFont="1" applyBorder="1" applyAlignment="1">
      <alignment horizontal="center" vertical="center" wrapText="1"/>
    </xf>
    <xf numFmtId="0" fontId="3" fillId="4" borderId="13" xfId="0" applyFont="1" applyFill="1" applyBorder="1" applyAlignment="1">
      <alignment horizontal="center" vertical="center"/>
    </xf>
  </cellXfs>
  <cellStyles count="5">
    <cellStyle name="Comma 2" xfId="1" xr:uid="{00000000-0005-0000-0000-000002000000}"/>
    <cellStyle name="Comma 3" xfId="2" xr:uid="{00000000-0005-0000-0000-000003000000}"/>
    <cellStyle name="Comma 4" xfId="3" xr:uid="{00000000-0005-0000-0000-000004000000}"/>
    <cellStyle name="Comma 5" xfId="4" xr:uid="{00000000-0005-0000-0000-000005000000}"/>
    <cellStyle name="Normal" xfId="0" builtinId="0"/>
  </cellStyles>
  <dxfs count="0"/>
  <tableStyles count="0" defaultTableStyle="TableStyleMedium2" defaultPivotStyle="PivotStyleLight16"/>
  <colors>
    <mruColors>
      <color rgb="FFFF0066"/>
      <color rgb="FFFF0000"/>
      <color rgb="FFFF3399"/>
      <color rgb="FFFF3300"/>
      <color rgb="FFFF99FF"/>
      <color rgb="FFFF33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6"/>
  <sheetViews>
    <sheetView showGridLines="0" topLeftCell="B1" zoomScale="85" zoomScaleNormal="85" workbookViewId="0">
      <pane xSplit="3" topLeftCell="E1" activePane="topRight" state="frozen"/>
      <selection pane="topRight" activeCell="F9" sqref="F9"/>
    </sheetView>
  </sheetViews>
  <sheetFormatPr defaultColWidth="9.1796875" defaultRowHeight="14.5" x14ac:dyDescent="0.35"/>
  <cols>
    <col min="1" max="1" width="3.7265625" style="11" customWidth="1"/>
    <col min="2" max="2" width="20.54296875" style="12" customWidth="1"/>
    <col min="3" max="3" width="22" style="12" customWidth="1"/>
    <col min="4" max="4" width="49" style="76" customWidth="1"/>
    <col min="5" max="8" width="22.81640625" style="11" customWidth="1"/>
    <col min="9" max="9" width="21.7265625" style="11" customWidth="1"/>
    <col min="10" max="10" width="21.81640625" style="11" customWidth="1"/>
    <col min="11" max="11" width="20.453125" style="11" customWidth="1"/>
    <col min="12" max="12" width="22" style="11" customWidth="1"/>
    <col min="13" max="15" width="27.1796875" style="11" customWidth="1"/>
    <col min="16" max="16" width="3.81640625" style="13" customWidth="1"/>
    <col min="17" max="17" width="12.1796875" style="11" customWidth="1"/>
    <col min="18" max="16384" width="9.1796875" style="11"/>
  </cols>
  <sheetData>
    <row r="1" spans="2:16" ht="7.5" customHeight="1" x14ac:dyDescent="0.35"/>
    <row r="2" spans="2:16" ht="18" customHeight="1" x14ac:dyDescent="0.35">
      <c r="B2" s="133" t="s">
        <v>0</v>
      </c>
      <c r="C2" s="133"/>
      <c r="D2" s="133"/>
      <c r="E2" s="133"/>
      <c r="F2" s="133"/>
    </row>
    <row r="3" spans="2:16" ht="9.65" customHeight="1" thickBot="1" x14ac:dyDescent="0.4">
      <c r="D3" s="11"/>
      <c r="H3" s="38"/>
      <c r="I3" s="38"/>
      <c r="J3" s="38"/>
      <c r="K3" s="38"/>
      <c r="L3" s="38"/>
      <c r="M3" s="38"/>
      <c r="N3" s="38"/>
      <c r="O3"/>
      <c r="P3" s="14"/>
    </row>
    <row r="4" spans="2:16" ht="30.75" customHeight="1" thickBot="1" x14ac:dyDescent="0.4">
      <c r="C4" s="131"/>
      <c r="D4" s="131"/>
      <c r="E4" s="131"/>
      <c r="F4" s="145" t="s">
        <v>1</v>
      </c>
      <c r="G4" s="131"/>
      <c r="H4" s="131"/>
      <c r="I4" s="131"/>
      <c r="J4" s="131"/>
      <c r="K4" s="131"/>
      <c r="L4" s="131"/>
      <c r="M4" s="131"/>
      <c r="N4" s="132"/>
      <c r="P4" s="11"/>
    </row>
    <row r="5" spans="2:16" ht="15" thickBot="1" x14ac:dyDescent="0.4">
      <c r="B5" s="134" t="s">
        <v>2</v>
      </c>
      <c r="C5" s="135" t="s">
        <v>3</v>
      </c>
      <c r="D5" s="136" t="s">
        <v>4</v>
      </c>
      <c r="E5" s="78">
        <v>2019</v>
      </c>
      <c r="F5" s="78">
        <v>2020</v>
      </c>
      <c r="G5" s="78">
        <v>2021</v>
      </c>
      <c r="H5" s="78">
        <v>2022</v>
      </c>
      <c r="I5" s="78">
        <v>2023</v>
      </c>
      <c r="J5" s="78">
        <v>2023</v>
      </c>
      <c r="K5" s="78">
        <v>2023</v>
      </c>
      <c r="L5" s="78" t="s">
        <v>5</v>
      </c>
      <c r="M5" s="78">
        <v>2024</v>
      </c>
      <c r="N5" s="80">
        <v>2025</v>
      </c>
      <c r="P5" s="11"/>
    </row>
    <row r="6" spans="2:16" x14ac:dyDescent="0.35">
      <c r="B6" s="134"/>
      <c r="C6" s="135"/>
      <c r="D6" s="136"/>
      <c r="E6" s="79" t="s">
        <v>6</v>
      </c>
      <c r="F6" s="79" t="s">
        <v>6</v>
      </c>
      <c r="G6" s="79" t="s">
        <v>6</v>
      </c>
      <c r="H6" s="79" t="s">
        <v>6</v>
      </c>
      <c r="I6" s="79" t="s">
        <v>7</v>
      </c>
      <c r="J6" s="79" t="s">
        <v>6</v>
      </c>
      <c r="K6" s="79" t="s">
        <v>8</v>
      </c>
      <c r="L6" s="79" t="s">
        <v>9</v>
      </c>
      <c r="M6" s="79" t="s">
        <v>7</v>
      </c>
      <c r="N6" s="81" t="s">
        <v>7</v>
      </c>
      <c r="P6" s="11"/>
    </row>
    <row r="7" spans="2:16" ht="33" customHeight="1" x14ac:dyDescent="0.35">
      <c r="B7" s="6" t="s">
        <v>10</v>
      </c>
      <c r="C7" s="8" t="s">
        <v>11</v>
      </c>
      <c r="D7" s="10" t="s">
        <v>12</v>
      </c>
      <c r="E7" s="26">
        <v>0.84</v>
      </c>
      <c r="F7" s="26">
        <v>0.81</v>
      </c>
      <c r="G7" s="26">
        <v>0.79</v>
      </c>
      <c r="H7" s="39">
        <v>0.74</v>
      </c>
      <c r="I7" s="39">
        <v>0.8</v>
      </c>
      <c r="J7" s="39">
        <v>0.76</v>
      </c>
      <c r="K7" s="39" t="s">
        <v>13</v>
      </c>
      <c r="L7" s="39">
        <v>0.78799999999999992</v>
      </c>
      <c r="M7" s="106" t="s">
        <v>14</v>
      </c>
      <c r="N7" s="4" t="s">
        <v>15</v>
      </c>
      <c r="O7" s="40"/>
      <c r="P7" s="11"/>
    </row>
    <row r="8" spans="2:16" ht="33" customHeight="1" x14ac:dyDescent="0.35">
      <c r="B8" s="140" t="s">
        <v>16</v>
      </c>
      <c r="C8" s="9" t="s">
        <v>17</v>
      </c>
      <c r="D8" s="10" t="s">
        <v>18</v>
      </c>
      <c r="E8" s="3" t="s">
        <v>19</v>
      </c>
      <c r="F8" s="3" t="s">
        <v>19</v>
      </c>
      <c r="G8" s="26" t="s">
        <v>19</v>
      </c>
      <c r="H8" s="1" t="s">
        <v>19</v>
      </c>
      <c r="I8" s="1" t="s">
        <v>19</v>
      </c>
      <c r="J8" s="1" t="s">
        <v>19</v>
      </c>
      <c r="K8" s="1" t="s">
        <v>19</v>
      </c>
      <c r="L8" s="1" t="s">
        <v>19</v>
      </c>
      <c r="M8" s="1" t="s">
        <v>19</v>
      </c>
      <c r="N8" s="1" t="s">
        <v>19</v>
      </c>
      <c r="P8" s="11"/>
    </row>
    <row r="9" spans="2:16" ht="33" customHeight="1" x14ac:dyDescent="0.35">
      <c r="B9" s="124"/>
      <c r="C9" s="119" t="s">
        <v>20</v>
      </c>
      <c r="D9" s="10" t="s">
        <v>21</v>
      </c>
      <c r="E9" s="3">
        <v>4</v>
      </c>
      <c r="F9" s="3">
        <v>4</v>
      </c>
      <c r="G9" s="3">
        <v>4</v>
      </c>
      <c r="H9" s="1">
        <v>3</v>
      </c>
      <c r="I9" s="1">
        <v>7</v>
      </c>
      <c r="J9" s="1">
        <v>2</v>
      </c>
      <c r="K9" s="1" t="s">
        <v>13</v>
      </c>
      <c r="L9" s="1">
        <v>3.4</v>
      </c>
      <c r="M9" s="1">
        <v>5</v>
      </c>
      <c r="N9" s="1">
        <v>9</v>
      </c>
      <c r="P9" s="11"/>
    </row>
    <row r="10" spans="2:16" ht="33" customHeight="1" x14ac:dyDescent="0.35">
      <c r="B10" s="124"/>
      <c r="C10" s="120"/>
      <c r="D10" s="107" t="s">
        <v>22</v>
      </c>
      <c r="E10" s="3" t="s">
        <v>23</v>
      </c>
      <c r="F10" s="35" t="s">
        <v>23</v>
      </c>
      <c r="G10" s="35" t="s">
        <v>23</v>
      </c>
      <c r="H10" s="35" t="s">
        <v>23</v>
      </c>
      <c r="I10" s="1" t="s">
        <v>19</v>
      </c>
      <c r="J10" s="35" t="s">
        <v>19</v>
      </c>
      <c r="K10" s="35" t="s">
        <v>19</v>
      </c>
      <c r="L10" s="35" t="s">
        <v>23</v>
      </c>
      <c r="M10" s="35" t="s">
        <v>19</v>
      </c>
      <c r="N10" s="35" t="s">
        <v>19</v>
      </c>
      <c r="P10" s="11"/>
    </row>
    <row r="11" spans="2:16" ht="33" customHeight="1" x14ac:dyDescent="0.35">
      <c r="B11" s="124"/>
      <c r="C11" s="119" t="s">
        <v>24</v>
      </c>
      <c r="D11" s="10" t="s">
        <v>25</v>
      </c>
      <c r="E11" s="37" t="s">
        <v>26</v>
      </c>
      <c r="F11" s="35" t="s">
        <v>23</v>
      </c>
      <c r="G11" s="36">
        <v>-5.2999999999999999E-2</v>
      </c>
      <c r="H11" s="34">
        <f>-7.8%</f>
        <v>-7.8E-2</v>
      </c>
      <c r="I11" s="30" t="s">
        <v>27</v>
      </c>
      <c r="J11" s="23" t="s">
        <v>28</v>
      </c>
      <c r="K11" s="1" t="s">
        <v>19</v>
      </c>
      <c r="L11" s="1" t="s">
        <v>23</v>
      </c>
      <c r="M11" s="34" t="s">
        <v>27</v>
      </c>
      <c r="N11" s="34" t="s">
        <v>27</v>
      </c>
      <c r="P11" s="11"/>
    </row>
    <row r="12" spans="2:16" ht="33" customHeight="1" x14ac:dyDescent="0.35">
      <c r="B12" s="124"/>
      <c r="C12" s="120"/>
      <c r="D12" s="10" t="s">
        <v>29</v>
      </c>
      <c r="E12" s="17" t="s">
        <v>30</v>
      </c>
      <c r="F12" s="17" t="s">
        <v>31</v>
      </c>
      <c r="G12" s="33" t="s">
        <v>32</v>
      </c>
      <c r="H12" s="33" t="s">
        <v>33</v>
      </c>
      <c r="I12" s="33" t="s">
        <v>34</v>
      </c>
      <c r="J12" s="33" t="s">
        <v>35</v>
      </c>
      <c r="K12" s="1" t="s">
        <v>19</v>
      </c>
      <c r="L12" s="1" t="s">
        <v>36</v>
      </c>
      <c r="M12" s="30" t="s">
        <v>37</v>
      </c>
      <c r="N12" s="30" t="s">
        <v>38</v>
      </c>
      <c r="P12" s="11"/>
    </row>
    <row r="13" spans="2:16" ht="40.5" customHeight="1" x14ac:dyDescent="0.35">
      <c r="B13" s="124"/>
      <c r="C13" s="119" t="s">
        <v>39</v>
      </c>
      <c r="D13" s="125" t="s">
        <v>40</v>
      </c>
      <c r="E13" s="31" t="s">
        <v>41</v>
      </c>
      <c r="F13" s="16" t="s">
        <v>42</v>
      </c>
      <c r="G13" s="16" t="s">
        <v>43</v>
      </c>
      <c r="H13" s="1" t="s">
        <v>44</v>
      </c>
      <c r="I13" s="1" t="s">
        <v>45</v>
      </c>
      <c r="J13" s="1" t="s">
        <v>46</v>
      </c>
      <c r="K13" s="1" t="s">
        <v>19</v>
      </c>
      <c r="L13" s="1" t="s">
        <v>47</v>
      </c>
      <c r="M13" s="1" t="s">
        <v>48</v>
      </c>
      <c r="N13" s="1" t="s">
        <v>48</v>
      </c>
      <c r="P13" s="11"/>
    </row>
    <row r="14" spans="2:16" ht="40.5" customHeight="1" x14ac:dyDescent="0.35">
      <c r="B14" s="124"/>
      <c r="C14" s="120"/>
      <c r="D14" s="126"/>
      <c r="E14" s="3" t="s">
        <v>49</v>
      </c>
      <c r="F14" s="3" t="s">
        <v>50</v>
      </c>
      <c r="G14" s="3" t="s">
        <v>51</v>
      </c>
      <c r="H14" s="1" t="s">
        <v>52</v>
      </c>
      <c r="I14" s="1" t="s">
        <v>53</v>
      </c>
      <c r="J14" s="1" t="s">
        <v>54</v>
      </c>
      <c r="K14" s="1" t="s">
        <v>19</v>
      </c>
      <c r="L14" s="104" t="s">
        <v>55</v>
      </c>
      <c r="M14" s="1" t="s">
        <v>56</v>
      </c>
      <c r="N14" s="1" t="s">
        <v>56</v>
      </c>
      <c r="P14" s="11"/>
    </row>
    <row r="15" spans="2:16" ht="51.75" customHeight="1" x14ac:dyDescent="0.35">
      <c r="B15" s="124"/>
      <c r="C15" s="9" t="s">
        <v>57</v>
      </c>
      <c r="D15" s="43" t="s">
        <v>58</v>
      </c>
      <c r="E15" s="44">
        <v>0.83</v>
      </c>
      <c r="F15" s="44">
        <v>1</v>
      </c>
      <c r="G15" s="44">
        <v>1</v>
      </c>
      <c r="H15" s="45">
        <v>1</v>
      </c>
      <c r="I15" s="45">
        <v>0.95</v>
      </c>
      <c r="J15" s="45">
        <v>1</v>
      </c>
      <c r="K15" s="28" t="s">
        <v>19</v>
      </c>
      <c r="L15" s="45">
        <v>0.97</v>
      </c>
      <c r="M15" s="45">
        <v>1</v>
      </c>
      <c r="N15" s="4">
        <v>1</v>
      </c>
      <c r="P15" s="11"/>
    </row>
    <row r="16" spans="2:16" ht="35.5" customHeight="1" x14ac:dyDescent="0.35">
      <c r="B16" s="124"/>
      <c r="C16" s="42" t="s">
        <v>59</v>
      </c>
      <c r="D16" s="121"/>
      <c r="E16" s="122"/>
      <c r="F16" s="122"/>
      <c r="G16" s="122"/>
      <c r="H16" s="122"/>
      <c r="I16" s="122"/>
      <c r="J16" s="122"/>
      <c r="K16" s="122"/>
      <c r="L16" s="122"/>
      <c r="M16" s="122"/>
      <c r="N16" s="123"/>
      <c r="P16" s="11"/>
    </row>
    <row r="17" spans="1:16" ht="39" customHeight="1" x14ac:dyDescent="0.35">
      <c r="B17" s="124"/>
      <c r="C17" s="7" t="s">
        <v>60</v>
      </c>
      <c r="D17" s="10" t="s">
        <v>61</v>
      </c>
      <c r="E17" s="2" t="s">
        <v>62</v>
      </c>
      <c r="F17" s="5" t="s">
        <v>63</v>
      </c>
      <c r="G17" s="27" t="s">
        <v>62</v>
      </c>
      <c r="H17" s="1" t="s">
        <v>64</v>
      </c>
      <c r="I17" s="5" t="s">
        <v>62</v>
      </c>
      <c r="J17" s="1" t="s">
        <v>62</v>
      </c>
      <c r="K17" s="1" t="s">
        <v>19</v>
      </c>
      <c r="L17" s="1" t="s">
        <v>23</v>
      </c>
      <c r="M17" s="1" t="s">
        <v>64</v>
      </c>
      <c r="N17" s="1" t="s">
        <v>62</v>
      </c>
      <c r="P17" s="11"/>
    </row>
    <row r="18" spans="1:16" ht="37.5" customHeight="1" x14ac:dyDescent="0.35">
      <c r="B18" s="124"/>
      <c r="C18" s="7" t="s">
        <v>65</v>
      </c>
      <c r="D18" s="10" t="s">
        <v>66</v>
      </c>
      <c r="E18" s="2" t="s">
        <v>64</v>
      </c>
      <c r="F18" s="5">
        <v>0</v>
      </c>
      <c r="G18" s="27" t="s">
        <v>23</v>
      </c>
      <c r="H18" s="1">
        <v>0</v>
      </c>
      <c r="I18" s="5" t="s">
        <v>64</v>
      </c>
      <c r="J18" s="1" t="s">
        <v>64</v>
      </c>
      <c r="K18" s="1" t="s">
        <v>19</v>
      </c>
      <c r="L18" s="1" t="s">
        <v>23</v>
      </c>
      <c r="M18" s="1" t="s">
        <v>64</v>
      </c>
      <c r="N18" s="1">
        <v>0</v>
      </c>
      <c r="P18" s="11"/>
    </row>
    <row r="19" spans="1:16" customFormat="1" ht="153" customHeight="1" x14ac:dyDescent="0.35">
      <c r="A19" s="11"/>
      <c r="B19" s="124"/>
      <c r="C19" s="7" t="s">
        <v>67</v>
      </c>
      <c r="D19" s="10" t="s">
        <v>68</v>
      </c>
      <c r="E19" s="2" t="s">
        <v>69</v>
      </c>
      <c r="F19" s="5" t="s">
        <v>70</v>
      </c>
      <c r="G19" s="27" t="s">
        <v>71</v>
      </c>
      <c r="H19" s="1" t="s">
        <v>72</v>
      </c>
      <c r="I19" s="5" t="s">
        <v>73</v>
      </c>
      <c r="J19" s="1" t="s">
        <v>74</v>
      </c>
      <c r="K19" s="1" t="s">
        <v>13</v>
      </c>
      <c r="L19" s="1" t="s">
        <v>75</v>
      </c>
      <c r="M19" s="1" t="s">
        <v>76</v>
      </c>
      <c r="N19" s="1" t="s">
        <v>77</v>
      </c>
      <c r="O19" s="11"/>
      <c r="P19" s="11"/>
    </row>
    <row r="20" spans="1:16" s="75" customFormat="1" ht="33" customHeight="1" x14ac:dyDescent="0.35">
      <c r="B20" s="141" t="s">
        <v>78</v>
      </c>
      <c r="C20" s="137" t="s">
        <v>79</v>
      </c>
      <c r="D20" s="10" t="s">
        <v>80</v>
      </c>
      <c r="E20" s="5" t="s">
        <v>81</v>
      </c>
      <c r="F20" s="5" t="s">
        <v>81</v>
      </c>
      <c r="G20" s="5" t="s">
        <v>82</v>
      </c>
      <c r="H20" s="144" t="s">
        <v>83</v>
      </c>
      <c r="I20" s="32" t="s">
        <v>84</v>
      </c>
      <c r="J20" s="28" t="s">
        <v>85</v>
      </c>
      <c r="K20" s="28" t="s">
        <v>19</v>
      </c>
      <c r="L20" s="28" t="s">
        <v>86</v>
      </c>
      <c r="M20" s="1" t="s">
        <v>84</v>
      </c>
      <c r="N20" s="1" t="s">
        <v>84</v>
      </c>
    </row>
    <row r="21" spans="1:16" ht="67.5" customHeight="1" x14ac:dyDescent="0.35">
      <c r="B21" s="142"/>
      <c r="C21" s="138"/>
      <c r="D21" s="10" t="s">
        <v>87</v>
      </c>
      <c r="E21" s="15" t="s">
        <v>88</v>
      </c>
      <c r="F21" s="15" t="s">
        <v>89</v>
      </c>
      <c r="G21" s="28" t="s">
        <v>23</v>
      </c>
      <c r="H21" s="28" t="s">
        <v>23</v>
      </c>
      <c r="I21" s="28" t="s">
        <v>23</v>
      </c>
      <c r="J21" s="28" t="s">
        <v>23</v>
      </c>
      <c r="K21" s="28" t="s">
        <v>23</v>
      </c>
      <c r="L21" s="28" t="s">
        <v>23</v>
      </c>
      <c r="M21" s="1" t="s">
        <v>23</v>
      </c>
      <c r="N21" s="1" t="s">
        <v>23</v>
      </c>
      <c r="P21" s="11"/>
    </row>
    <row r="22" spans="1:16" ht="67.5" customHeight="1" x14ac:dyDescent="0.35">
      <c r="B22" s="142"/>
      <c r="C22" s="139"/>
      <c r="D22" s="107" t="s">
        <v>90</v>
      </c>
      <c r="E22" s="3" t="s">
        <v>23</v>
      </c>
      <c r="F22" s="3" t="s">
        <v>23</v>
      </c>
      <c r="G22" s="24" t="s">
        <v>91</v>
      </c>
      <c r="H22" s="41" t="s">
        <v>92</v>
      </c>
      <c r="I22" s="24" t="s">
        <v>93</v>
      </c>
      <c r="J22" s="41" t="s">
        <v>94</v>
      </c>
      <c r="K22" s="28" t="s">
        <v>13</v>
      </c>
      <c r="L22" s="28" t="s">
        <v>23</v>
      </c>
      <c r="M22" s="1" t="s">
        <v>95</v>
      </c>
      <c r="N22" s="1" t="s">
        <v>23</v>
      </c>
      <c r="P22" s="11"/>
    </row>
    <row r="23" spans="1:16" ht="84" customHeight="1" x14ac:dyDescent="0.35">
      <c r="B23" s="142"/>
      <c r="C23" s="18" t="s">
        <v>96</v>
      </c>
      <c r="D23" s="25" t="s">
        <v>97</v>
      </c>
      <c r="E23" s="3">
        <v>1</v>
      </c>
      <c r="F23" s="3">
        <v>0</v>
      </c>
      <c r="G23" s="3">
        <v>2</v>
      </c>
      <c r="H23" s="108" t="s">
        <v>98</v>
      </c>
      <c r="I23" s="3" t="s">
        <v>99</v>
      </c>
      <c r="J23" s="108" t="s">
        <v>23</v>
      </c>
      <c r="K23" s="3" t="s">
        <v>23</v>
      </c>
      <c r="L23" s="3" t="s">
        <v>23</v>
      </c>
      <c r="M23" s="3" t="s">
        <v>99</v>
      </c>
      <c r="N23" s="3" t="s">
        <v>99</v>
      </c>
      <c r="P23" s="11"/>
    </row>
    <row r="24" spans="1:16" customFormat="1" ht="14.5" customHeight="1" x14ac:dyDescent="0.35">
      <c r="D24" s="77"/>
    </row>
    <row r="25" spans="1:16" ht="14.5" customHeight="1" x14ac:dyDescent="0.35">
      <c r="B25" s="19" t="s">
        <v>100</v>
      </c>
      <c r="D25" s="12"/>
      <c r="E25" s="12"/>
      <c r="F25" s="12"/>
    </row>
    <row r="26" spans="1:16" ht="14.5" customHeight="1" x14ac:dyDescent="0.35">
      <c r="B26" s="19" t="s">
        <v>101</v>
      </c>
      <c r="D26" s="12"/>
      <c r="E26" s="12"/>
      <c r="F26" s="12"/>
    </row>
    <row r="27" spans="1:16" ht="14.5" customHeight="1" x14ac:dyDescent="0.35">
      <c r="B27" s="19" t="s">
        <v>102</v>
      </c>
      <c r="D27" s="12"/>
      <c r="E27" s="12"/>
      <c r="F27" s="12"/>
    </row>
    <row r="28" spans="1:16" ht="40" customHeight="1" x14ac:dyDescent="0.35">
      <c r="D28" s="12"/>
      <c r="E28" s="12"/>
      <c r="F28" s="12"/>
    </row>
    <row r="29" spans="1:16" s="19" customFormat="1" ht="12.5" x14ac:dyDescent="0.35">
      <c r="B29" s="12"/>
      <c r="C29" s="12"/>
      <c r="D29" s="12"/>
      <c r="E29" s="12"/>
      <c r="F29" s="12"/>
    </row>
    <row r="30" spans="1:16" x14ac:dyDescent="0.35">
      <c r="D30" s="12"/>
      <c r="E30" s="12"/>
      <c r="F30" s="12"/>
    </row>
    <row r="31" spans="1:16" ht="89.25" customHeight="1" x14ac:dyDescent="0.35">
      <c r="D31" s="12"/>
      <c r="E31" s="12"/>
      <c r="F31" s="12"/>
    </row>
    <row r="32" spans="1:16" ht="53.25" customHeight="1" x14ac:dyDescent="0.35"/>
    <row r="33" spans="2:2" ht="53.25" customHeight="1" x14ac:dyDescent="0.35"/>
    <row r="34" spans="2:2" x14ac:dyDescent="0.35">
      <c r="B34" s="20"/>
    </row>
    <row r="35" spans="2:2" x14ac:dyDescent="0.35">
      <c r="B35" s="21"/>
    </row>
    <row r="36" spans="2:2" x14ac:dyDescent="0.35">
      <c r="B36" s="21"/>
    </row>
  </sheetData>
  <mergeCells count="6">
    <mergeCell ref="B2:F2"/>
    <mergeCell ref="B20:B23"/>
    <mergeCell ref="B5:B6"/>
    <mergeCell ref="C5:C6"/>
    <mergeCell ref="D5:D6"/>
    <mergeCell ref="C20:C22"/>
  </mergeCells>
  <pageMargins left="0.7" right="0.7" top="0.75" bottom="0.75" header="0.3" footer="0.3"/>
  <pageSetup paperSize="3" scale="55" orientation="landscape" r:id="rId1"/>
  <ignoredErrors>
    <ignoredError sqref="E11 J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68205-D059-4F6B-83FD-2FEF46593851}">
  <sheetPr>
    <pageSetUpPr fitToPage="1"/>
  </sheetPr>
  <dimension ref="B1:B90"/>
  <sheetViews>
    <sheetView topLeftCell="A49" zoomScale="90" zoomScaleNormal="90" workbookViewId="0">
      <selection activeCell="B55" sqref="B55"/>
    </sheetView>
  </sheetViews>
  <sheetFormatPr defaultColWidth="9.1796875" defaultRowHeight="15" customHeight="1" x14ac:dyDescent="0.35"/>
  <cols>
    <col min="1" max="1" width="3" style="22" customWidth="1"/>
    <col min="2" max="2" width="119.1796875" style="73" customWidth="1"/>
    <col min="3" max="16384" width="9.1796875" style="22"/>
  </cols>
  <sheetData>
    <row r="1" spans="2:2" ht="10" customHeight="1" x14ac:dyDescent="0.35"/>
    <row r="2" spans="2:2" ht="15" customHeight="1" x14ac:dyDescent="0.35">
      <c r="B2" s="82" t="s">
        <v>103</v>
      </c>
    </row>
    <row r="3" spans="2:2" ht="7" customHeight="1" x14ac:dyDescent="0.35"/>
    <row r="4" spans="2:2" ht="16.5" customHeight="1" x14ac:dyDescent="0.35">
      <c r="B4" s="109" t="s">
        <v>104</v>
      </c>
    </row>
    <row r="5" spans="2:2" ht="9.65" customHeight="1" x14ac:dyDescent="0.35">
      <c r="B5" s="109"/>
    </row>
    <row r="6" spans="2:2" ht="14.5" x14ac:dyDescent="0.35">
      <c r="B6" s="49" t="s">
        <v>12</v>
      </c>
    </row>
    <row r="7" spans="2:2" ht="14.5" x14ac:dyDescent="0.35">
      <c r="B7" s="85"/>
    </row>
    <row r="8" spans="2:2" ht="14.5" x14ac:dyDescent="0.35">
      <c r="B8" s="83">
        <v>2023</v>
      </c>
    </row>
    <row r="9" spans="2:2" ht="141" customHeight="1" x14ac:dyDescent="0.35">
      <c r="B9" s="110" t="s">
        <v>105</v>
      </c>
    </row>
    <row r="10" spans="2:2" ht="7.5" customHeight="1" x14ac:dyDescent="0.35">
      <c r="B10" s="84"/>
    </row>
    <row r="11" spans="2:2" ht="14.5" x14ac:dyDescent="0.35">
      <c r="B11" s="74"/>
    </row>
    <row r="12" spans="2:2" ht="14.5" x14ac:dyDescent="0.35">
      <c r="B12" s="49" t="s">
        <v>18</v>
      </c>
    </row>
    <row r="13" spans="2:2" ht="10.5" customHeight="1" x14ac:dyDescent="0.35">
      <c r="B13" s="85"/>
    </row>
    <row r="14" spans="2:2" ht="14.5" x14ac:dyDescent="0.35">
      <c r="B14" s="86">
        <v>2023</v>
      </c>
    </row>
    <row r="15" spans="2:2" ht="14.5" x14ac:dyDescent="0.35">
      <c r="B15" s="87" t="s">
        <v>106</v>
      </c>
    </row>
    <row r="16" spans="2:2" ht="10.5" customHeight="1" x14ac:dyDescent="0.35">
      <c r="B16" s="88"/>
    </row>
    <row r="17" spans="2:2" ht="14.5" x14ac:dyDescent="0.35">
      <c r="B17" s="74"/>
    </row>
    <row r="18" spans="2:2" ht="15.75" customHeight="1" x14ac:dyDescent="0.35">
      <c r="B18" s="49" t="s">
        <v>107</v>
      </c>
    </row>
    <row r="19" spans="2:2" ht="8.5" customHeight="1" x14ac:dyDescent="0.35">
      <c r="B19" s="89"/>
    </row>
    <row r="20" spans="2:2" ht="15" customHeight="1" x14ac:dyDescent="0.35">
      <c r="B20" s="86">
        <v>2023</v>
      </c>
    </row>
    <row r="21" spans="2:2" ht="7.5" customHeight="1" x14ac:dyDescent="0.35">
      <c r="B21" s="87"/>
    </row>
    <row r="22" spans="2:2" ht="15" customHeight="1" x14ac:dyDescent="0.35">
      <c r="B22" s="87" t="s">
        <v>108</v>
      </c>
    </row>
    <row r="23" spans="2:2" ht="6" customHeight="1" x14ac:dyDescent="0.35">
      <c r="B23" s="87"/>
    </row>
    <row r="24" spans="2:2" ht="42.5" x14ac:dyDescent="0.35">
      <c r="B24" s="90" t="s">
        <v>109</v>
      </c>
    </row>
    <row r="25" spans="2:2" ht="28.5" x14ac:dyDescent="0.35">
      <c r="B25" s="90" t="s">
        <v>110</v>
      </c>
    </row>
    <row r="26" spans="2:2" ht="15" customHeight="1" x14ac:dyDescent="0.35">
      <c r="B26" s="90" t="s">
        <v>111</v>
      </c>
    </row>
    <row r="27" spans="2:2" ht="15" customHeight="1" x14ac:dyDescent="0.35">
      <c r="B27" s="90" t="s">
        <v>112</v>
      </c>
    </row>
    <row r="28" spans="2:2" ht="15" customHeight="1" x14ac:dyDescent="0.35">
      <c r="B28" s="90" t="s">
        <v>113</v>
      </c>
    </row>
    <row r="29" spans="2:2" ht="28.5" x14ac:dyDescent="0.35">
      <c r="B29" s="90" t="s">
        <v>114</v>
      </c>
    </row>
    <row r="30" spans="2:2" ht="15" customHeight="1" x14ac:dyDescent="0.35">
      <c r="B30" s="90" t="s">
        <v>115</v>
      </c>
    </row>
    <row r="31" spans="2:2" ht="7" customHeight="1" x14ac:dyDescent="0.35">
      <c r="B31" s="91"/>
    </row>
    <row r="32" spans="2:2" ht="16.5" customHeight="1" x14ac:dyDescent="0.35">
      <c r="B32" s="74"/>
    </row>
    <row r="33" spans="2:2" ht="14.5" x14ac:dyDescent="0.35">
      <c r="B33" s="49" t="s">
        <v>116</v>
      </c>
    </row>
    <row r="34" spans="2:2" ht="9" customHeight="1" x14ac:dyDescent="0.35">
      <c r="B34" s="92"/>
    </row>
    <row r="35" spans="2:2" ht="14.5" x14ac:dyDescent="0.35">
      <c r="B35" s="93">
        <v>2023</v>
      </c>
    </row>
    <row r="36" spans="2:2" ht="42.5" x14ac:dyDescent="0.35">
      <c r="B36" s="87" t="s">
        <v>117</v>
      </c>
    </row>
    <row r="37" spans="2:2" ht="14.5" x14ac:dyDescent="0.35">
      <c r="B37" s="88"/>
    </row>
    <row r="38" spans="2:2" ht="12" customHeight="1" x14ac:dyDescent="0.35">
      <c r="B38" s="63"/>
    </row>
    <row r="39" spans="2:2" ht="14.5" x14ac:dyDescent="0.35">
      <c r="B39" s="49" t="s">
        <v>118</v>
      </c>
    </row>
    <row r="40" spans="2:2" ht="7.5" customHeight="1" x14ac:dyDescent="0.35">
      <c r="B40" s="92"/>
    </row>
    <row r="41" spans="2:2" ht="14.5" x14ac:dyDescent="0.35">
      <c r="B41" s="86">
        <v>2023</v>
      </c>
    </row>
    <row r="42" spans="2:2" ht="28.5" x14ac:dyDescent="0.35">
      <c r="B42" s="87" t="s">
        <v>119</v>
      </c>
    </row>
    <row r="43" spans="2:2" ht="12" customHeight="1" x14ac:dyDescent="0.35">
      <c r="B43" s="91"/>
    </row>
    <row r="44" spans="2:2" ht="9.65" customHeight="1" x14ac:dyDescent="0.35">
      <c r="B44" s="63"/>
    </row>
    <row r="45" spans="2:2" ht="14.5" customHeight="1" x14ac:dyDescent="0.35">
      <c r="B45" s="95" t="s">
        <v>120</v>
      </c>
    </row>
    <row r="46" spans="2:2" ht="14.5" customHeight="1" x14ac:dyDescent="0.35">
      <c r="B46" s="94"/>
    </row>
    <row r="47" spans="2:2" ht="14.5" customHeight="1" x14ac:dyDescent="0.35">
      <c r="B47" s="86">
        <v>2023</v>
      </c>
    </row>
    <row r="48" spans="2:2" s="46" customFormat="1" ht="77.25" customHeight="1" x14ac:dyDescent="0.3">
      <c r="B48" s="87" t="s">
        <v>121</v>
      </c>
    </row>
    <row r="49" spans="2:2" ht="10" customHeight="1" x14ac:dyDescent="0.35">
      <c r="B49" s="61"/>
    </row>
    <row r="50" spans="2:2" ht="12.75" customHeight="1" x14ac:dyDescent="0.35">
      <c r="B50" s="74"/>
    </row>
    <row r="51" spans="2:2" ht="14.5" x14ac:dyDescent="0.35">
      <c r="B51" s="95" t="s">
        <v>57</v>
      </c>
    </row>
    <row r="52" spans="2:2" ht="14.5" x14ac:dyDescent="0.35">
      <c r="B52" s="96"/>
    </row>
    <row r="53" spans="2:2" ht="14.5" x14ac:dyDescent="0.35">
      <c r="B53" s="97">
        <v>2023</v>
      </c>
    </row>
    <row r="54" spans="2:2" ht="14.5" x14ac:dyDescent="0.35">
      <c r="B54" s="98" t="s">
        <v>122</v>
      </c>
    </row>
    <row r="55" spans="2:2" ht="9.5" customHeight="1" x14ac:dyDescent="0.35">
      <c r="B55" s="143" t="s">
        <v>123</v>
      </c>
    </row>
    <row r="56" spans="2:2" ht="6" customHeight="1" x14ac:dyDescent="0.35">
      <c r="B56" s="74"/>
    </row>
    <row r="57" spans="2:2" s="29" customFormat="1" ht="14.5" x14ac:dyDescent="0.35">
      <c r="B57" s="95" t="s">
        <v>61</v>
      </c>
    </row>
    <row r="58" spans="2:2" s="29" customFormat="1" ht="9.65" customHeight="1" x14ac:dyDescent="0.35">
      <c r="B58" s="94"/>
    </row>
    <row r="59" spans="2:2" s="29" customFormat="1" ht="14.5" x14ac:dyDescent="0.35">
      <c r="B59" s="99">
        <v>2023</v>
      </c>
    </row>
    <row r="60" spans="2:2" s="29" customFormat="1" ht="14.5" x14ac:dyDescent="0.35">
      <c r="B60" s="100" t="s">
        <v>124</v>
      </c>
    </row>
    <row r="61" spans="2:2" ht="14.5" x14ac:dyDescent="0.35">
      <c r="B61" s="101"/>
    </row>
    <row r="62" spans="2:2" ht="7.5" customHeight="1" x14ac:dyDescent="0.35">
      <c r="B62" s="74"/>
    </row>
    <row r="63" spans="2:2" ht="25" customHeight="1" x14ac:dyDescent="0.35">
      <c r="B63" s="105" t="s">
        <v>125</v>
      </c>
    </row>
    <row r="64" spans="2:2" ht="13" customHeight="1" x14ac:dyDescent="0.35">
      <c r="B64" s="102"/>
    </row>
    <row r="65" spans="2:2" ht="16.899999999999999" customHeight="1" x14ac:dyDescent="0.35">
      <c r="B65" s="86">
        <v>2023</v>
      </c>
    </row>
    <row r="66" spans="2:2" ht="16.899999999999999" customHeight="1" x14ac:dyDescent="0.35">
      <c r="B66" s="87" t="s">
        <v>126</v>
      </c>
    </row>
    <row r="67" spans="2:2" ht="11.15" customHeight="1" x14ac:dyDescent="0.35">
      <c r="B67" s="88"/>
    </row>
    <row r="68" spans="2:2" ht="8.5" customHeight="1" x14ac:dyDescent="0.35">
      <c r="B68" s="74"/>
    </row>
    <row r="69" spans="2:2" ht="15.75" customHeight="1" x14ac:dyDescent="0.35">
      <c r="B69" s="111" t="s">
        <v>127</v>
      </c>
    </row>
    <row r="70" spans="2:2" ht="15.75" customHeight="1" x14ac:dyDescent="0.35">
      <c r="B70" s="112"/>
    </row>
    <row r="71" spans="2:2" ht="14.5" x14ac:dyDescent="0.35">
      <c r="B71" s="113">
        <v>2023</v>
      </c>
    </row>
    <row r="72" spans="2:2" ht="108.75" customHeight="1" x14ac:dyDescent="0.35">
      <c r="B72" s="114" t="s">
        <v>128</v>
      </c>
    </row>
    <row r="73" spans="2:2" ht="14.5" x14ac:dyDescent="0.35">
      <c r="B73" s="115" t="s">
        <v>129</v>
      </c>
    </row>
    <row r="74" spans="2:2" ht="6" customHeight="1" x14ac:dyDescent="0.35">
      <c r="B74" s="74"/>
    </row>
    <row r="75" spans="2:2" ht="14.5" x14ac:dyDescent="0.35">
      <c r="B75" s="111" t="s">
        <v>80</v>
      </c>
    </row>
    <row r="76" spans="2:2" ht="8.5" customHeight="1" x14ac:dyDescent="0.35">
      <c r="B76" s="116"/>
    </row>
    <row r="77" spans="2:2" ht="14.5" x14ac:dyDescent="0.35">
      <c r="B77" s="117">
        <v>2023</v>
      </c>
    </row>
    <row r="78" spans="2:2" ht="14.5" x14ac:dyDescent="0.35">
      <c r="B78" s="118" t="s">
        <v>130</v>
      </c>
    </row>
    <row r="79" spans="2:2" ht="14.5" x14ac:dyDescent="0.35">
      <c r="B79" s="74"/>
    </row>
    <row r="80" spans="2:2" ht="29.25" customHeight="1" x14ac:dyDescent="0.35">
      <c r="B80" s="127" t="s">
        <v>90</v>
      </c>
    </row>
    <row r="81" spans="2:2" ht="14.5" x14ac:dyDescent="0.35">
      <c r="B81" s="128"/>
    </row>
    <row r="82" spans="2:2" ht="14.5" x14ac:dyDescent="0.35">
      <c r="B82" s="129">
        <v>2023</v>
      </c>
    </row>
    <row r="83" spans="2:2" ht="83.25" customHeight="1" x14ac:dyDescent="0.35">
      <c r="B83" s="130" t="s">
        <v>131</v>
      </c>
    </row>
    <row r="84" spans="2:2" ht="14.5" x14ac:dyDescent="0.35">
      <c r="B84" s="63"/>
    </row>
    <row r="85" spans="2:2" ht="14.5" x14ac:dyDescent="0.35">
      <c r="B85" s="74"/>
    </row>
    <row r="86" spans="2:2" ht="14.5" x14ac:dyDescent="0.35">
      <c r="B86" s="68" t="s">
        <v>97</v>
      </c>
    </row>
    <row r="87" spans="2:2" ht="14.5" x14ac:dyDescent="0.35">
      <c r="B87" s="85"/>
    </row>
    <row r="88" spans="2:2" ht="14.5" x14ac:dyDescent="0.35">
      <c r="B88" s="86">
        <v>2023</v>
      </c>
    </row>
    <row r="89" spans="2:2" ht="49.5" customHeight="1" x14ac:dyDescent="0.35">
      <c r="B89" s="87" t="s">
        <v>132</v>
      </c>
    </row>
    <row r="90" spans="2:2" ht="15.75" customHeight="1" x14ac:dyDescent="0.35">
      <c r="B90" s="103"/>
    </row>
  </sheetData>
  <pageMargins left="0.7" right="0.7" top="0.75" bottom="0.75" header="0.3" footer="0.3"/>
  <pageSetup scale="7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59"/>
  <sheetViews>
    <sheetView tabSelected="1" topLeftCell="B13" zoomScale="85" zoomScaleNormal="85" workbookViewId="0">
      <selection activeCell="B13" sqref="B13"/>
    </sheetView>
  </sheetViews>
  <sheetFormatPr defaultColWidth="9.1796875" defaultRowHeight="14.5" x14ac:dyDescent="0.35"/>
  <cols>
    <col min="1" max="1" width="3.54296875" style="11" customWidth="1"/>
    <col min="2" max="2" width="140.26953125" style="11" customWidth="1"/>
    <col min="3" max="3" width="38" style="11" customWidth="1"/>
    <col min="4" max="16384" width="9.1796875" style="11"/>
  </cols>
  <sheetData>
    <row r="1" spans="2:5" x14ac:dyDescent="0.35">
      <c r="B1" s="47"/>
      <c r="C1" s="47"/>
      <c r="D1" s="47"/>
      <c r="E1" s="47"/>
    </row>
    <row r="2" spans="2:5" x14ac:dyDescent="0.35">
      <c r="B2" s="82" t="s">
        <v>133</v>
      </c>
      <c r="C2" s="47"/>
      <c r="D2" s="47"/>
      <c r="E2" s="47"/>
    </row>
    <row r="3" spans="2:5" ht="19.149999999999999" customHeight="1" x14ac:dyDescent="0.35">
      <c r="B3" s="47"/>
      <c r="C3" s="47"/>
      <c r="D3" s="47"/>
      <c r="E3" s="47"/>
    </row>
    <row r="4" spans="2:5" ht="34.9" customHeight="1" x14ac:dyDescent="0.35">
      <c r="B4" s="48" t="s">
        <v>134</v>
      </c>
      <c r="C4" s="47"/>
      <c r="D4" s="47"/>
      <c r="E4" s="47"/>
    </row>
    <row r="5" spans="2:5" x14ac:dyDescent="0.35">
      <c r="B5" s="49" t="s">
        <v>12</v>
      </c>
      <c r="C5" s="47"/>
      <c r="D5" s="47"/>
      <c r="E5" s="47"/>
    </row>
    <row r="6" spans="2:5" ht="42" x14ac:dyDescent="0.35">
      <c r="B6" s="50" t="s">
        <v>135</v>
      </c>
      <c r="C6" s="47"/>
      <c r="D6" s="47"/>
      <c r="E6" s="47"/>
    </row>
    <row r="7" spans="2:5" ht="42" x14ac:dyDescent="0.35">
      <c r="B7" s="50" t="s">
        <v>136</v>
      </c>
      <c r="C7" s="47"/>
      <c r="D7" s="47"/>
      <c r="E7" s="47"/>
    </row>
    <row r="8" spans="2:5" x14ac:dyDescent="0.35">
      <c r="B8" s="51"/>
      <c r="C8" s="47"/>
      <c r="D8" s="47"/>
      <c r="E8" s="47"/>
    </row>
    <row r="9" spans="2:5" x14ac:dyDescent="0.35">
      <c r="B9" s="52"/>
      <c r="C9" s="47"/>
      <c r="D9" s="47"/>
      <c r="E9" s="47"/>
    </row>
    <row r="10" spans="2:5" x14ac:dyDescent="0.35">
      <c r="B10" s="49" t="s">
        <v>18</v>
      </c>
      <c r="C10" s="47"/>
      <c r="D10" s="47"/>
      <c r="E10" s="47"/>
    </row>
    <row r="11" spans="2:5" ht="51" customHeight="1" x14ac:dyDescent="0.35">
      <c r="B11" s="53" t="s">
        <v>137</v>
      </c>
      <c r="C11" s="47"/>
      <c r="D11" s="47"/>
      <c r="E11" s="47"/>
    </row>
    <row r="12" spans="2:5" ht="70" x14ac:dyDescent="0.35">
      <c r="B12" s="53" t="s">
        <v>138</v>
      </c>
      <c r="C12" s="47"/>
      <c r="D12" s="47"/>
      <c r="E12" s="47"/>
    </row>
    <row r="13" spans="2:5" ht="49.5" customHeight="1" x14ac:dyDescent="0.35">
      <c r="B13" s="53" t="s">
        <v>139</v>
      </c>
      <c r="C13" s="47"/>
      <c r="D13" s="47"/>
      <c r="E13" s="47"/>
    </row>
    <row r="14" spans="2:5" ht="14.25" customHeight="1" x14ac:dyDescent="0.35">
      <c r="B14" s="54" t="s">
        <v>140</v>
      </c>
      <c r="C14" s="47"/>
      <c r="D14" s="47"/>
      <c r="E14" s="47"/>
    </row>
    <row r="15" spans="2:5" x14ac:dyDescent="0.35">
      <c r="B15" s="54" t="s">
        <v>141</v>
      </c>
      <c r="C15" s="47"/>
      <c r="D15" s="47"/>
      <c r="E15" s="47"/>
    </row>
    <row r="16" spans="2:5" ht="15" customHeight="1" x14ac:dyDescent="0.35">
      <c r="B16" s="54" t="s">
        <v>142</v>
      </c>
      <c r="C16" s="47"/>
      <c r="D16" s="47"/>
      <c r="E16" s="47"/>
    </row>
    <row r="17" spans="2:5" ht="25.5" customHeight="1" x14ac:dyDescent="0.35">
      <c r="B17" s="55" t="s">
        <v>143</v>
      </c>
      <c r="C17" s="47"/>
      <c r="D17" s="47"/>
      <c r="E17" s="47"/>
    </row>
    <row r="18" spans="2:5" x14ac:dyDescent="0.35">
      <c r="B18" s="56"/>
      <c r="C18" s="47"/>
      <c r="D18" s="47"/>
      <c r="E18" s="47"/>
    </row>
    <row r="19" spans="2:5" x14ac:dyDescent="0.35">
      <c r="B19" s="57" t="s">
        <v>107</v>
      </c>
      <c r="C19" s="47"/>
      <c r="D19" s="47"/>
      <c r="E19" s="47"/>
    </row>
    <row r="20" spans="2:5" ht="71.25" customHeight="1" x14ac:dyDescent="0.35">
      <c r="B20" s="58" t="s">
        <v>144</v>
      </c>
      <c r="C20" s="47"/>
      <c r="D20" s="47"/>
      <c r="E20" s="47"/>
    </row>
    <row r="21" spans="2:5" x14ac:dyDescent="0.35">
      <c r="B21" s="59"/>
      <c r="C21" s="47"/>
      <c r="D21" s="47"/>
      <c r="E21" s="47"/>
    </row>
    <row r="22" spans="2:5" x14ac:dyDescent="0.35">
      <c r="B22" s="57" t="s">
        <v>145</v>
      </c>
      <c r="C22" s="47"/>
      <c r="D22" s="47"/>
      <c r="E22" s="47"/>
    </row>
    <row r="23" spans="2:5" x14ac:dyDescent="0.35">
      <c r="B23" s="58" t="s">
        <v>146</v>
      </c>
      <c r="C23" s="47"/>
      <c r="D23" s="47"/>
      <c r="E23" s="47"/>
    </row>
    <row r="24" spans="2:5" x14ac:dyDescent="0.35">
      <c r="B24" s="52"/>
      <c r="C24" s="47"/>
      <c r="D24" s="47"/>
      <c r="E24" s="47"/>
    </row>
    <row r="25" spans="2:5" x14ac:dyDescent="0.35">
      <c r="B25" s="60" t="s">
        <v>116</v>
      </c>
      <c r="C25" s="47"/>
      <c r="D25" s="47"/>
      <c r="E25" s="47"/>
    </row>
    <row r="26" spans="2:5" ht="41.25" customHeight="1" x14ac:dyDescent="0.35">
      <c r="B26" s="58" t="s">
        <v>147</v>
      </c>
      <c r="C26" s="47"/>
      <c r="D26" s="47"/>
      <c r="E26" s="47"/>
    </row>
    <row r="27" spans="2:5" ht="20.25" customHeight="1" x14ac:dyDescent="0.35">
      <c r="B27" s="52"/>
      <c r="C27" s="47"/>
      <c r="D27" s="47"/>
      <c r="E27" s="47"/>
    </row>
    <row r="28" spans="2:5" x14ac:dyDescent="0.35">
      <c r="B28" s="60" t="s">
        <v>118</v>
      </c>
      <c r="C28" s="47"/>
      <c r="D28" s="47"/>
      <c r="E28" s="47"/>
    </row>
    <row r="29" spans="2:5" ht="36" customHeight="1" x14ac:dyDescent="0.35">
      <c r="B29" s="61" t="s">
        <v>148</v>
      </c>
      <c r="C29" s="62"/>
      <c r="D29" s="63"/>
      <c r="E29" s="47"/>
    </row>
    <row r="30" spans="2:5" ht="21.75" customHeight="1" x14ac:dyDescent="0.35">
      <c r="B30" s="64"/>
      <c r="C30" s="47"/>
      <c r="D30" s="47"/>
      <c r="E30" s="47"/>
    </row>
    <row r="31" spans="2:5" x14ac:dyDescent="0.35">
      <c r="B31" s="65" t="s">
        <v>40</v>
      </c>
      <c r="C31" s="47"/>
      <c r="D31" s="47"/>
      <c r="E31" s="47"/>
    </row>
    <row r="32" spans="2:5" ht="27.4" customHeight="1" x14ac:dyDescent="0.35">
      <c r="B32" s="61" t="s">
        <v>149</v>
      </c>
      <c r="C32" s="47"/>
      <c r="D32" s="66"/>
      <c r="E32" s="47"/>
    </row>
    <row r="33" spans="2:5" ht="20.25" customHeight="1" x14ac:dyDescent="0.35">
      <c r="B33" s="47"/>
      <c r="C33" s="47"/>
      <c r="D33" s="47"/>
      <c r="E33" s="47"/>
    </row>
    <row r="34" spans="2:5" x14ac:dyDescent="0.35">
      <c r="B34" s="67" t="s">
        <v>150</v>
      </c>
      <c r="C34" s="47"/>
      <c r="D34" s="47"/>
      <c r="E34" s="47"/>
    </row>
    <row r="35" spans="2:5" ht="34.5" customHeight="1" x14ac:dyDescent="0.35">
      <c r="B35" s="61" t="s">
        <v>151</v>
      </c>
      <c r="C35" s="47"/>
      <c r="D35" s="47"/>
      <c r="E35" s="47"/>
    </row>
    <row r="36" spans="2:5" ht="21.75" customHeight="1" x14ac:dyDescent="0.35">
      <c r="B36" s="47"/>
      <c r="C36" s="47"/>
      <c r="D36" s="47"/>
      <c r="E36" s="47"/>
    </row>
    <row r="37" spans="2:5" ht="19.5" customHeight="1" x14ac:dyDescent="0.35">
      <c r="B37" s="68" t="s">
        <v>152</v>
      </c>
      <c r="C37" s="47"/>
      <c r="D37" s="47"/>
      <c r="E37" s="47"/>
    </row>
    <row r="38" spans="2:5" ht="38.25" customHeight="1" x14ac:dyDescent="0.35">
      <c r="B38" s="69" t="s">
        <v>153</v>
      </c>
      <c r="C38" s="47"/>
      <c r="D38" s="47"/>
      <c r="E38" s="47"/>
    </row>
    <row r="39" spans="2:5" ht="104.25" customHeight="1" x14ac:dyDescent="0.35">
      <c r="B39" s="58" t="s">
        <v>154</v>
      </c>
      <c r="C39" s="47"/>
      <c r="D39" s="47"/>
      <c r="E39" s="47"/>
    </row>
    <row r="40" spans="2:5" ht="21" customHeight="1" x14ac:dyDescent="0.35">
      <c r="B40" s="64"/>
      <c r="C40" s="47"/>
      <c r="D40" s="47"/>
      <c r="E40" s="47"/>
    </row>
    <row r="41" spans="2:5" ht="18" customHeight="1" x14ac:dyDescent="0.35">
      <c r="B41" s="60" t="s">
        <v>155</v>
      </c>
      <c r="C41" s="47"/>
      <c r="D41" s="47"/>
      <c r="E41" s="47"/>
    </row>
    <row r="42" spans="2:5" ht="81" customHeight="1" x14ac:dyDescent="0.35">
      <c r="B42" s="69" t="s">
        <v>156</v>
      </c>
      <c r="C42" s="47"/>
      <c r="D42" s="47"/>
      <c r="E42" s="47"/>
    </row>
    <row r="43" spans="2:5" ht="83.25" customHeight="1" x14ac:dyDescent="0.35">
      <c r="B43" s="58" t="s">
        <v>157</v>
      </c>
      <c r="C43" s="47"/>
      <c r="D43" s="47"/>
      <c r="E43" s="47"/>
    </row>
    <row r="44" spans="2:5" ht="23.25" customHeight="1" x14ac:dyDescent="0.35">
      <c r="B44" s="64"/>
      <c r="C44" s="47"/>
      <c r="D44" s="47"/>
      <c r="E44" s="47"/>
    </row>
    <row r="45" spans="2:5" x14ac:dyDescent="0.35">
      <c r="B45" s="60" t="s">
        <v>158</v>
      </c>
      <c r="C45" s="47"/>
      <c r="D45" s="47"/>
      <c r="E45" s="47"/>
    </row>
    <row r="46" spans="2:5" ht="120" customHeight="1" x14ac:dyDescent="0.35">
      <c r="B46" s="61" t="s">
        <v>159</v>
      </c>
      <c r="C46" s="47"/>
      <c r="D46" s="47"/>
      <c r="E46" s="47"/>
    </row>
    <row r="47" spans="2:5" ht="33" customHeight="1" x14ac:dyDescent="0.35">
      <c r="B47" s="70"/>
      <c r="C47" s="47"/>
      <c r="D47" s="47"/>
      <c r="E47" s="47"/>
    </row>
    <row r="48" spans="2:5" x14ac:dyDescent="0.35">
      <c r="B48" s="49" t="s">
        <v>80</v>
      </c>
      <c r="C48" s="47"/>
      <c r="D48" s="47"/>
      <c r="E48" s="47"/>
    </row>
    <row r="49" spans="2:5" ht="88.5" customHeight="1" x14ac:dyDescent="0.35">
      <c r="B49" s="58" t="s">
        <v>160</v>
      </c>
      <c r="C49" s="47"/>
      <c r="D49" s="47"/>
      <c r="E49" s="47"/>
    </row>
    <row r="50" spans="2:5" x14ac:dyDescent="0.35">
      <c r="B50" s="52"/>
      <c r="C50" s="47"/>
      <c r="D50" s="47"/>
      <c r="E50" s="47"/>
    </row>
    <row r="51" spans="2:5" ht="34.5" customHeight="1" x14ac:dyDescent="0.35">
      <c r="B51" s="71" t="s">
        <v>161</v>
      </c>
      <c r="C51" s="47"/>
      <c r="D51" s="47"/>
      <c r="E51" s="47"/>
    </row>
    <row r="52" spans="2:5" ht="138.75" customHeight="1" x14ac:dyDescent="0.35">
      <c r="B52" s="58" t="s">
        <v>162</v>
      </c>
      <c r="C52" s="47"/>
      <c r="D52" s="47"/>
      <c r="E52" s="47"/>
    </row>
    <row r="53" spans="2:5" x14ac:dyDescent="0.35">
      <c r="B53" s="72"/>
      <c r="C53" s="47"/>
      <c r="D53" s="47"/>
      <c r="E53" s="47"/>
    </row>
    <row r="54" spans="2:5" ht="40.5" customHeight="1" x14ac:dyDescent="0.35">
      <c r="B54" s="71" t="s">
        <v>163</v>
      </c>
      <c r="C54" s="47"/>
      <c r="D54" s="47"/>
      <c r="E54" s="47"/>
    </row>
    <row r="55" spans="2:5" ht="42" x14ac:dyDescent="0.35">
      <c r="B55" s="58" t="s">
        <v>164</v>
      </c>
      <c r="C55" s="47"/>
      <c r="D55" s="47"/>
      <c r="E55" s="47"/>
    </row>
    <row r="56" spans="2:5" x14ac:dyDescent="0.35">
      <c r="B56" s="52"/>
      <c r="C56" s="47"/>
      <c r="D56" s="47"/>
      <c r="E56" s="47"/>
    </row>
    <row r="57" spans="2:5" x14ac:dyDescent="0.35">
      <c r="B57" s="71" t="s">
        <v>97</v>
      </c>
      <c r="C57" s="47"/>
      <c r="D57" s="47"/>
      <c r="E57" s="47"/>
    </row>
    <row r="58" spans="2:5" ht="57" customHeight="1" x14ac:dyDescent="0.35">
      <c r="B58" s="58" t="s">
        <v>165</v>
      </c>
      <c r="C58" s="47"/>
      <c r="D58" s="47"/>
      <c r="E58" s="47"/>
    </row>
    <row r="59" spans="2:5" ht="14.25" customHeight="1" x14ac:dyDescent="0.35"/>
  </sheetData>
  <printOptions horizontalCentered="1"/>
  <pageMargins left="0.7" right="0.7" top="0.75" bottom="0.75" header="0.3" footer="0.3"/>
  <pageSetup paperSize="5" scale="6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67CDB17C3CF447957D5A1F354F72B3" ma:contentTypeVersion="4" ma:contentTypeDescription="Create a new document." ma:contentTypeScope="" ma:versionID="819cd83d7ef12658a1ed96a28eb5187f">
  <xsd:schema xmlns:xsd="http://www.w3.org/2001/XMLSchema" xmlns:xs="http://www.w3.org/2001/XMLSchema" xmlns:p="http://schemas.microsoft.com/office/2006/metadata/properties" xmlns:ns2="ad56ecd6-fe1f-4051-a525-dbc4428f2a6e" targetNamespace="http://schemas.microsoft.com/office/2006/metadata/properties" ma:root="true" ma:fieldsID="282db02b7b116e2d69ef338894cfeddc" ns2:_="">
    <xsd:import namespace="ad56ecd6-fe1f-4051-a525-dbc4428f2a6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56ecd6-fe1f-4051-a525-dbc4428f2a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48D03E-AC38-457E-8E10-ACE02600DEE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2917E89-3FF3-473C-B08F-FA0FDB1EDFE6}">
  <ds:schemaRefs>
    <ds:schemaRef ds:uri="http://schemas.microsoft.com/sharepoint/v3/contenttype/forms"/>
  </ds:schemaRefs>
</ds:datastoreItem>
</file>

<file path=customXml/itemProps3.xml><?xml version="1.0" encoding="utf-8"?>
<ds:datastoreItem xmlns:ds="http://schemas.openxmlformats.org/officeDocument/2006/customXml" ds:itemID="{9FA29650-81B9-4B94-8F0F-2A74AFAE22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56ecd6-fe1f-4051-a525-dbc4428f2a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2023 Regulatory Scorecard</vt:lpstr>
      <vt:lpstr>Mgmt Discussion &amp; Analysis</vt:lpstr>
      <vt:lpstr>Explanation of Measures</vt:lpstr>
      <vt:lpstr>'2023 Regulatory Scorecard'!Print_Area</vt:lpstr>
      <vt:lpstr>'Explanation of Measures'!Print_Area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IESO</dc:creator>
  <cp:keywords/>
  <dc:description/>
  <cp:lastModifiedBy>Author</cp:lastModifiedBy>
  <cp:revision/>
  <cp:lastPrinted>2024-09-25T20:27:19Z</cp:lastPrinted>
  <dcterms:created xsi:type="dcterms:W3CDTF">2017-03-12T18:00:46Z</dcterms:created>
  <dcterms:modified xsi:type="dcterms:W3CDTF">2024-09-25T20:27:25Z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0x010100C167CDB17C3CF447957D5A1F354F72B3</vt:lpwstr>
  </property>
  <property fmtid="{D5CDD505-2E9C-101B-9397-08002B2CF9AE}" pid="3" name="Order">
    <vt:r8>34500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