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RP - Market Renewal Program\Energy stream\Implementation\Reference levels\Posting Feb 2021\"/>
    </mc:Choice>
  </mc:AlternateContent>
  <bookViews>
    <workbookView xWindow="-120" yWindow="-120" windowWidth="29040" windowHeight="15840" tabRatio="910" firstSheet="6" activeTab="9"/>
  </bookViews>
  <sheets>
    <sheet name="Introduction" sheetId="4" r:id="rId1"/>
    <sheet name="ReferenceLevelCostComponents_CT" sheetId="24" r:id="rId2"/>
    <sheet name="Defn of CostComponents_CT" sheetId="25" r:id="rId3"/>
    <sheet name="ReferenceLevelCostComponents_ST" sheetId="26" r:id="rId4"/>
    <sheet name="Defn of CostComponents_ST" sheetId="27" r:id="rId5"/>
    <sheet name="FinDispatchDataParameter-Phys" sheetId="5" r:id="rId6"/>
    <sheet name="FinDispatchDataParameter - PSU" sheetId="20" r:id="rId7"/>
    <sheet name="Non-finDispatchParameters - CT" sheetId="21" r:id="rId8"/>
    <sheet name="Non-finDispatchParameters - ST" sheetId="22" r:id="rId9"/>
    <sheet name="Non-finDispatchParameters - PSU" sheetId="23" r:id="rId10"/>
    <sheet name="Supporting Documentation List" sheetId="3" r:id="rId11"/>
  </sheets>
  <externalReferences>
    <externalReference r:id="rId12"/>
  </externalReferences>
  <definedNames>
    <definedName name="_xlnm._FilterDatabase" localSheetId="2" hidden="1">'Defn of CostComponents_CT'!$A$2:$C$7</definedName>
    <definedName name="_xlnm._FilterDatabase" localSheetId="4" hidden="1">'Defn of CostComponents_ST'!$A$2:$C$7</definedName>
    <definedName name="_xlnm._FilterDatabase" localSheetId="7" hidden="1">'Non-finDispatchParameters - CT'!$A$1:$G$1</definedName>
    <definedName name="_xlnm._FilterDatabase" localSheetId="9" hidden="1">'Non-finDispatchParameters - PSU'!$A$1:$G$1</definedName>
    <definedName name="_xlnm._FilterDatabase" localSheetId="8" hidden="1">'Non-finDispatchParameters - ST'!$A$1:$G$1</definedName>
    <definedName name="_xlnm._FilterDatabase" localSheetId="1" hidden="1">ReferenceLevelCostComponents_CT!$B$2:$L$2</definedName>
    <definedName name="_xlnm._FilterDatabase" localSheetId="10" hidden="1">'Supporting Documentation List'!$B$6:$D$26</definedName>
    <definedName name="_Toc33773272" localSheetId="0">Introduction!$A$3</definedName>
    <definedName name="Carbon_Price_Ex." localSheetId="6">'FinDispatchDataParameter - PSU'!#REF!</definedName>
    <definedName name="Carbon_Price_Ex.">'[1]FinDispatchDataParameter - Phys'!$E$15</definedName>
    <definedName name="NatGas_Price_Ex" localSheetId="6">'FinDispatchDataParameter - PSU'!#REF!</definedName>
    <definedName name="NatGas_Price_Ex">'[1]FinDispatchDataParameter - Phys'!$E$14</definedName>
    <definedName name="Station_Service_Rate_Example" localSheetId="6">'FinDispatchDataParameter - PSU'!#REF!</definedName>
    <definedName name="Station_Service_Rate_Example">'[1]FinDispatchDataParameter - Phys'!$E$16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24" l="1"/>
  <c r="H26" i="24" l="1"/>
  <c r="F26" i="24"/>
  <c r="I26" i="24" l="1"/>
  <c r="J26" i="24" s="1"/>
</calcChain>
</file>

<file path=xl/sharedStrings.xml><?xml version="1.0" encoding="utf-8"?>
<sst xmlns="http://schemas.openxmlformats.org/spreadsheetml/2006/main" count="1127" uniqueCount="393">
  <si>
    <t>Cost Workbook for Reference Levels - Thermal Resources</t>
  </si>
  <si>
    <t>Resource Name</t>
  </si>
  <si>
    <t>Resource ID</t>
  </si>
  <si>
    <t xml:space="preserve">Date of the Cost Workbook Completion </t>
  </si>
  <si>
    <t>#</t>
  </si>
  <si>
    <t xml:space="preserve">Cost Category </t>
  </si>
  <si>
    <t>Description</t>
  </si>
  <si>
    <t>Types of Supporting Documentation</t>
  </si>
  <si>
    <t>Comments</t>
  </si>
  <si>
    <t>(A)</t>
  </si>
  <si>
    <t>Incremental Heat Rate</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</si>
  <si>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</si>
  <si>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</si>
  <si>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A.1 </t>
  </si>
  <si>
    <t>Heat Content of Fuel (HHV)</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</si>
  <si>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</si>
  <si>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</si>
  <si>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</si>
  <si>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A.2</t>
  </si>
  <si>
    <t>These curves show input from burning fuel for each level of MW output for each of their Resources. The vertical axis is plotted in MJ/MWh and the horizontal axis is plotted in MW.</t>
  </si>
  <si>
    <t>A.3</t>
  </si>
  <si>
    <t xml:space="preserve">Reference Conditions for the Heat Rate curves </t>
  </si>
  <si>
    <t>Reference conditions for the  heat rate curves such as Ambient Temperature (degrees C), Relative Humidity (%)</t>
  </si>
  <si>
    <t>- Reference conditions listed in OEM and Performance tests done during commissioning</t>
  </si>
  <si>
    <t>Ambient Correction Curves</t>
  </si>
  <si>
    <t xml:space="preserve">Correction curves provided by the OEM for the performance of the equipment under different ambient conditions. </t>
  </si>
  <si>
    <t>-provide correction curves for temperature and humidity fluctuations</t>
  </si>
  <si>
    <t>(B)</t>
  </si>
  <si>
    <t>Performance Factors</t>
  </si>
  <si>
    <t>1) Heat content of fuel over a year.</t>
  </si>
  <si>
    <t>B.1</t>
  </si>
  <si>
    <t>Actual Fuel Consumed</t>
  </si>
  <si>
    <t xml:space="preserve">Actual burn may vary from standard burn due to performance degradation due to aging and ambient conditions.  </t>
  </si>
  <si>
    <t>-Measured fuel quantities over a year and heat content of fuel in 5 minute intervals  or Calculation based on total fuel consumed or a monthly spot check test basis.</t>
  </si>
  <si>
    <t>B.2</t>
  </si>
  <si>
    <t>Theoretical Fuel Consumed</t>
  </si>
  <si>
    <t>(C )</t>
  </si>
  <si>
    <t>Fuel Costs</t>
  </si>
  <si>
    <t>C.1</t>
  </si>
  <si>
    <t>Fuel Commodity Index</t>
  </si>
  <si>
    <t>Base commodity price charged by the gas supplier for gas purchased</t>
  </si>
  <si>
    <t>C.2</t>
  </si>
  <si>
    <t>Compressor Fuel Volume Adder</t>
  </si>
  <si>
    <t>C.3</t>
  </si>
  <si>
    <t>Service Price Adder</t>
  </si>
  <si>
    <t>Includes marketer risk premium, commodity charge for transportation, balancing, and storage</t>
  </si>
  <si>
    <t xml:space="preserve">(D) </t>
  </si>
  <si>
    <t>Energy Offer Emissions Costs</t>
  </si>
  <si>
    <t>(E )</t>
  </si>
  <si>
    <t>Operations and Maintenance (O&amp;M costs)</t>
  </si>
  <si>
    <t>E.2</t>
  </si>
  <si>
    <t>(F)</t>
  </si>
  <si>
    <t>Speed No Load Costs</t>
  </si>
  <si>
    <t>F.1.</t>
  </si>
  <si>
    <t>Speed No Load Heat Consumption</t>
  </si>
  <si>
    <t>Minimum fuel burn that would be hypothetically consumed if the resource were to back down to a zero power output while staying synchronized to the IESO-controlled grid.</t>
  </si>
  <si>
    <t>Heat consumption as provided in performance datasheets, or, historical data detailing no-load heat consumption</t>
  </si>
  <si>
    <t>F.2</t>
  </si>
  <si>
    <t xml:space="preserve">(G ) </t>
  </si>
  <si>
    <t>Start-up Costs</t>
  </si>
  <si>
    <t>G.1.</t>
  </si>
  <si>
    <t>Start fuel consumed cost</t>
  </si>
  <si>
    <t>(1) Five minute / hourly fuel consumption data for the corresponding operational period (i.e. Metered quantity of fuel used) that is representative for starts of each type</t>
  </si>
  <si>
    <t>G.2.</t>
  </si>
  <si>
    <t>Station Service</t>
  </si>
  <si>
    <t>-Average value of incremental electricity consumption per resource based on revenue meters for the last 12 months. Participants must calculate the average incremental station service quantity for each start type (hot, warm and cold)</t>
  </si>
  <si>
    <t>G.3.</t>
  </si>
  <si>
    <t>Start-Up Emissions Costs</t>
  </si>
  <si>
    <t>Cost Component</t>
  </si>
  <si>
    <t>I. Units of measurement/Additional Information</t>
  </si>
  <si>
    <t>II. Applicability - Resource Type</t>
  </si>
  <si>
    <t>IV. Input</t>
  </si>
  <si>
    <t>V. Supporting Documentation Reference</t>
  </si>
  <si>
    <t>VI. Comments</t>
  </si>
  <si>
    <t>A.1.</t>
  </si>
  <si>
    <t>GJ</t>
  </si>
  <si>
    <t>Applicable in all time periods</t>
  </si>
  <si>
    <t>A.2.</t>
  </si>
  <si>
    <t>Incremental Heat Rate Curves</t>
  </si>
  <si>
    <t>Ambient Temperature (degrees C), Relative Humidity (%)</t>
  </si>
  <si>
    <t>Percentage change from ambient conditions</t>
  </si>
  <si>
    <t>B.1.</t>
  </si>
  <si>
    <t xml:space="preserve">Actual fuel consumed </t>
  </si>
  <si>
    <t xml:space="preserve"> GJ</t>
  </si>
  <si>
    <t>B.2.</t>
  </si>
  <si>
    <t xml:space="preserve">Theoretical fuel consumed </t>
  </si>
  <si>
    <t>Fuel Commodity Cost</t>
  </si>
  <si>
    <t>%</t>
  </si>
  <si>
    <t>Services Price Adder</t>
  </si>
  <si>
    <t>$/GJ</t>
  </si>
  <si>
    <t>E.1.</t>
  </si>
  <si>
    <t>E.2.</t>
  </si>
  <si>
    <t>(F )</t>
  </si>
  <si>
    <t>F.1</t>
  </si>
  <si>
    <t xml:space="preserve">Speed No Load Heat Consumption </t>
  </si>
  <si>
    <t>GJ/hr</t>
  </si>
  <si>
    <t>$/hour</t>
  </si>
  <si>
    <t>(G)</t>
  </si>
  <si>
    <t>G.1</t>
  </si>
  <si>
    <t xml:space="preserve">GJ/start </t>
  </si>
  <si>
    <t>G.2</t>
  </si>
  <si>
    <t xml:space="preserve">MWh
</t>
  </si>
  <si>
    <t>$/start</t>
  </si>
  <si>
    <t>Cost Workbook for Reference Levels - Combustion Turbine Resources</t>
  </si>
  <si>
    <t>Combustion Turbine Planned Maintenance Adder</t>
  </si>
  <si>
    <t>Combustion Turbine Unplanned Maintenance Adder</t>
  </si>
  <si>
    <t>Reference Level Cost Components for Combustion Turbines (CT)</t>
  </si>
  <si>
    <t>Cost Workbook for Reference Levels - Fossil Steam Resources</t>
  </si>
  <si>
    <t xml:space="preserve"> Separate for Day Ahead and Real-Time markets</t>
  </si>
  <si>
    <t>Parameter</t>
  </si>
  <si>
    <t>Unit</t>
  </si>
  <si>
    <t xml:space="preserve">Description </t>
  </si>
  <si>
    <t xml:space="preserve">
Reference value/cost curve</t>
  </si>
  <si>
    <t>Energy offer</t>
  </si>
  <si>
    <t>$/MWh</t>
  </si>
  <si>
    <t>Speed no-load offer</t>
  </si>
  <si>
    <t>Start-up offer</t>
  </si>
  <si>
    <t>$/hr</t>
  </si>
  <si>
    <t>Non-Financial Reference Level</t>
  </si>
  <si>
    <t xml:space="preserve">Types of Supporting Documentation </t>
  </si>
  <si>
    <t>MW/min</t>
  </si>
  <si>
    <t>Manufacturer data from contract or performance test</t>
  </si>
  <si>
    <t>Operating Reserve Ramp Rate</t>
  </si>
  <si>
    <t>Lead Time - Hot</t>
  </si>
  <si>
    <t>Hours</t>
  </si>
  <si>
    <t>The amount of time needed during normal operation for a NQS to start up and reach its MLP from an offline state if the thermal state of the unit is hot.</t>
  </si>
  <si>
    <t>Lead Time - Warm</t>
  </si>
  <si>
    <t>The amount of time needed during normal operation for a NQS to start up and reach its MLP from an offline state if the thermal state of the unit is warm.</t>
  </si>
  <si>
    <t>Lead Time - Cold</t>
  </si>
  <si>
    <t>The amount of time needed during normal operation for a NQS to start up and reach its MLP from an offline state if the thermal state of the unit is cold.</t>
  </si>
  <si>
    <t>Minimum Loading Point</t>
  </si>
  <si>
    <t>MW</t>
  </si>
  <si>
    <t>The minimum MW output that a resource must maintain to remain stable without the support of ignition during normal operation.</t>
  </si>
  <si>
    <t>Minimum Generation Block Run Time</t>
  </si>
  <si>
    <t>The minimum number of consecutive hours a generation unit must be scheduled to its MLP during normal operation.</t>
  </si>
  <si>
    <t>Technical advisory from manufacturer on minimum time required for steam cycle chemistry</t>
  </si>
  <si>
    <t>The minimum number of hours between the time when a generation unit was last at its MLP before de-synchronization and the time the generation unit can be scheduled back to its MLP after re-synchronizing during normal operation.</t>
  </si>
  <si>
    <t>Maximum Number of Starts per Day</t>
  </si>
  <si>
    <t>The maximum number of times a generation unit can be started within a dispatch day during normal operation.</t>
  </si>
  <si>
    <t xml:space="preserve">Ramp Up Energy to MLP </t>
  </si>
  <si>
    <t>Ramp hours to MLP - Hot</t>
  </si>
  <si>
    <t>The number of hours required for the resource to ramp from synchronization to its MLP during normal operation when the resource is in a hot thermal state.</t>
  </si>
  <si>
    <t>Ramp hours to MLP - Warm</t>
  </si>
  <si>
    <t>The number of hours required for the resource to ramp from synchronization to its MLP during normal operation when the resource is in a warm thermal state.</t>
  </si>
  <si>
    <t>Ramp hours to MLP - Cold</t>
  </si>
  <si>
    <t>The number of hours required for the resource to ramp from synchronization to its MLP during normal operation when the resource is in a cold thermal state.</t>
  </si>
  <si>
    <t>Reference Levels - Supporting Documentation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</si>
  <si>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</si>
  <si>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</si>
  <si>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</si>
  <si>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</si>
  <si>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</si>
  <si>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</si>
  <si>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</si>
  <si>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</si>
  <si>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</si>
  <si>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</si>
  <si>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</si>
  <si>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</si>
  <si>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</si>
  <si>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</si>
  <si>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</si>
  <si>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</si>
  <si>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</si>
  <si>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</si>
  <si>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</si>
  <si>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</si>
  <si>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</si>
  <si>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</si>
  <si>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</si>
  <si>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</si>
  <si>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Major Maintenance</t>
  </si>
  <si>
    <t>E.3.</t>
  </si>
  <si>
    <t xml:space="preserve">Fixed charges for transportation equipment (e.g., pipelines, train cars and barges) shall be excluded. </t>
  </si>
  <si>
    <t>E.3</t>
  </si>
  <si>
    <t xml:space="preserve">Operating Consumables Costs </t>
  </si>
  <si>
    <t>E.4</t>
  </si>
  <si>
    <t>E.4.</t>
  </si>
  <si>
    <t>Operating Consumables Cost</t>
  </si>
  <si>
    <t>Combustion Turbine Scheduled Maintenance Adder</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</si>
  <si>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</si>
  <si>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Percentage of fuel consumed by the compressor including volumes for injecting or removing gas from storage. This term is only applicable to natural gas. </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</si>
  <si>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</si>
  <si>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Design heat input under a "new and clean" condition of the steam turbine resource with duct burning as applicable. 
</t>
  </si>
  <si>
    <t xml:space="preserve">Design heat input under a "new and clean" condition of the gas turbine resource with duct burning as applicable. 
</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</si>
  <si>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</si>
  <si>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</si>
  <si>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</si>
  <si>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Incremental energy offer emissions cost curve</t>
  </si>
  <si>
    <t>D.1</t>
  </si>
  <si>
    <t>Incremental Energy Emissions Curve</t>
  </si>
  <si>
    <t>Applies to all Combustion Turbine and Combustion Turbines in Combined Cycle installations</t>
  </si>
  <si>
    <t>Applies to Fossil or Biomass Steam or Steam Turbines in Combined Cycle that have duct burners</t>
  </si>
  <si>
    <t>Applies to Fossil or Biomass Steam that fire natural gas or Steam Turbines in Combined Cycle that have duct burners</t>
  </si>
  <si>
    <t xml:space="preserve">Applies to Fossil or Biomass Steam or Steam Turbines in Combined Cycle </t>
  </si>
  <si>
    <t>1) Contracts for gas supply
2) Copies of invoices including detailed daily volume information from suppliers.  (e.g. GJ of gas that can be transported per day and the number of hours a facility can operate on full output based on the daily fuel supply)</t>
  </si>
  <si>
    <t>Applies to Fossil Steam or Steam Turbines in Combined Cycle that have duct burners</t>
  </si>
  <si>
    <t>Heat consumption as provided in design information, or, historical data detailing no-load heat consumption</t>
  </si>
  <si>
    <t>-Provide correction curves for ambient temperature and humidity fluctuations</t>
  </si>
  <si>
    <t xml:space="preserve">Incremental cost of fuel consumed by the resource.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</si>
  <si>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</si>
  <si>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</si>
  <si>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B.3</t>
  </si>
  <si>
    <t>G.4</t>
  </si>
  <si>
    <t xml:space="preserve">Incremental costs associated for resources operating in a speed-no load condition. </t>
  </si>
  <si>
    <t>-Measured fuel quantities over a year and heat content of fuel in 5 minute intervals.</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</si>
  <si>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</si>
  <si>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</si>
  <si>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</si>
  <si>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Fossil or Biomass Steam/Combined Cycle Steam Turbine Major Maintenance</t>
  </si>
  <si>
    <t>Fossil or Biomass Steam/Combined Cycle Steam Turbine Scheduled Maintenance Costs</t>
  </si>
  <si>
    <t>Fossil or Biomass Steam/Combined Cycle Steam Turbine Unscheduled Maintenance Costs</t>
  </si>
  <si>
    <t>Fossil or Biomass Steam/Combined Cycle Steam Turbine Operating Consumables Costs</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</si>
  <si>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</si>
  <si>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</si>
  <si>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</si>
  <si>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</si>
  <si>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Incremental costs incurred by the resource from start initiation up until its minimum loading point</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</si>
  <si>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</si>
  <si>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</si>
  <si>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</si>
  <si>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</si>
  <si>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</si>
  <si>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 xml:space="preserve">Incremental costs for the resource operating in a speed-no load condition.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</si>
  <si>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</si>
  <si>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</si>
  <si>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</si>
  <si>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</si>
  <si>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t>Fossil or Biomass Steam/Combined Cycle Steam Unit Major Maintenance Adder</t>
  </si>
  <si>
    <t>Fossil or Biomass Steam/Combined Cycle Steam Unit Planned Maintenance Adder</t>
  </si>
  <si>
    <t>Fossil or Biomass Steam/Combined Cycle Steam Unit Unplanned Maintenance Adder</t>
  </si>
  <si>
    <t>Fossil or Biomass Steam/Combined Cycle Operating Consumables Cost</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</si>
  <si>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</si>
  <si>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Seasonality. Provide Summer and Winter Incremental Heat Rate Curves</t>
  </si>
  <si>
    <t>tCO2e/MWh</t>
  </si>
  <si>
    <t>D.2</t>
  </si>
  <si>
    <t>Relationship between an additional MW of output and the additional heat input necessary to produce it. This is determined from the ratio of the change in fuel input to the change in Resource MW output. 
= Change in Heat Going in (∆GJ) / Change in Energy Coming Out (∆MWh)</t>
  </si>
  <si>
    <t>These curves show input from burning fuel for each level of MW output for each of their Resources. The vertical axis is plotted in GJ/MWh and the horizontal axis is plotted in MW.</t>
  </si>
  <si>
    <t>Summer Value</t>
  </si>
  <si>
    <t>Winter Value</t>
  </si>
  <si>
    <t xml:space="preserve">Energy content of a given fuel, expressed in GJ/kg (for biomass or </t>
  </si>
  <si>
    <t>Based on Lead Time, MGBRT, and MGBDT. No additional supporting documentation required.</t>
  </si>
  <si>
    <t>The rate that a resource can respond to an operating reserve activation during normal operation. Equivalent to Energy Ramp Rate.</t>
  </si>
  <si>
    <t>Start Fuel Consumed (hot start)</t>
  </si>
  <si>
    <t>Start Fuel Consumed (warm start)</t>
  </si>
  <si>
    <t>Start Fuel Consumed (cold start)</t>
  </si>
  <si>
    <t>Station Service (hot start)</t>
  </si>
  <si>
    <t>Station Service (warm start)</t>
  </si>
  <si>
    <t>Station Service (cold start)</t>
  </si>
  <si>
    <t>Start-Up Emission Costs (hot start)</t>
  </si>
  <si>
    <t>Start-Up Emission Costs (warm start)</t>
  </si>
  <si>
    <t>Start-Up Emission Costs (cold start)</t>
  </si>
  <si>
    <t>$/MW</t>
  </si>
  <si>
    <t>Operating Reserve</t>
  </si>
  <si>
    <t>OR Reference Costs</t>
  </si>
  <si>
    <t xml:space="preserve">Operating Reserve (OR) Offer </t>
  </si>
  <si>
    <t>(H)</t>
  </si>
  <si>
    <t>H.1</t>
  </si>
  <si>
    <t>H.1.</t>
  </si>
  <si>
    <t xml:space="preserve">Reference Index
</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</si>
  <si>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</si>
  <si>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Formula (Not Quick Start Resources)</t>
  </si>
  <si>
    <t>Not applicable</t>
  </si>
  <si>
    <r>
      <t xml:space="preserve">The </t>
    </r>
    <r>
      <rPr>
        <i/>
        <sz val="10"/>
        <rFont val="Calibri"/>
        <family val="2"/>
        <scheme val="minor"/>
      </rPr>
      <t>IESO</t>
    </r>
    <r>
      <rPr>
        <sz val="10"/>
        <rFont val="Calibri"/>
        <family val="2"/>
        <scheme val="minor"/>
      </rPr>
      <t xml:space="preserve"> will establish speed no-load reference levels only for generation resources for which market participants are eligible to submit speed no-load offers. 
The market participants will submit a single value per thermal state applicable to each hour up to a maximum of 24 values. Therefore, for speed no-load offers, the</t>
    </r>
    <r>
      <rPr>
        <i/>
        <sz val="10"/>
        <rFont val="Calibri"/>
        <family val="2"/>
        <scheme val="minor"/>
      </rPr>
      <t xml:space="preserve"> IESO</t>
    </r>
    <r>
      <rPr>
        <sz val="10"/>
        <rFont val="Calibri"/>
        <family val="2"/>
        <scheme val="minor"/>
      </rPr>
      <t xml:space="preserve"> will determine a single reference level for each thermal state. </t>
    </r>
  </si>
  <si>
    <t>Formula (Quick Start Resources)</t>
  </si>
  <si>
    <t xml:space="preserve">Speed No Load Emissions Costs </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</si>
  <si>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</si>
  <si>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</si>
  <si>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</si>
  <si>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</si>
  <si>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</si>
  <si>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Start-Up Operating and Maintenance Cost (hot start)</t>
  </si>
  <si>
    <t>Start-Up Operating and Maintenance Cost (warm start)</t>
  </si>
  <si>
    <t>Start-Up Operating and Maintenance Cost (cold start)</t>
  </si>
  <si>
    <t>Start-up Operating and Maintenance Cost</t>
  </si>
  <si>
    <t>Costs associated with operating and maintenance of the resource during start-up of the resource from start initiation up until MLP as submitted in in Section E</t>
  </si>
  <si>
    <t>Relevant extract from the operating and maintenance manual for their resource that states the minimum time after shutdown when the resource can be restarted.</t>
  </si>
  <si>
    <t>Five minute / hourly fuel consumption data for the corresponding operational period (i.e. Metered quantity of fuel used) that is representative for starts of each type</t>
  </si>
  <si>
    <t>Average value of incremental electricity consumption per resource based on revenue meters for the last 12 months. Participants must calculate the average incremental station service quantity for each start type (hot, warm and cold)</t>
  </si>
  <si>
    <r>
      <t>Operating Reserve</t>
    </r>
    <r>
      <rPr>
        <sz val="10"/>
        <color theme="1"/>
        <rFont val="Calibri"/>
        <family val="2"/>
        <scheme val="minor"/>
      </rPr>
      <t xml:space="preserve"> (OR) </t>
    </r>
    <r>
      <rPr>
        <i/>
        <sz val="10"/>
        <color theme="1"/>
        <rFont val="Calibri"/>
        <family val="2"/>
        <scheme val="minor"/>
      </rPr>
      <t>Offer</t>
    </r>
  </si>
  <si>
    <t>YYYY/MM/DD</t>
  </si>
  <si>
    <t>Proposed Effective Date of the Cost Workbook</t>
  </si>
  <si>
    <t>Instructions: Please utilize this section to list attachments and descriptions. Use corresponding attachment number to refer to documents in the "CostComponents" tab.</t>
  </si>
  <si>
    <t>G.5</t>
  </si>
  <si>
    <t>Generation Per Start (hot start)</t>
  </si>
  <si>
    <t>Generation Per Start (warm start)</t>
  </si>
  <si>
    <t>MWh</t>
  </si>
  <si>
    <t>Generation Per Start (cold start)</t>
  </si>
  <si>
    <t>B.4</t>
  </si>
  <si>
    <t>Calculated performance factor</t>
  </si>
  <si>
    <t>N/A</t>
  </si>
  <si>
    <t>Applicable Emission Performance Standard</t>
  </si>
  <si>
    <t>Market participants must indicated the applicable Emission Performance Standard for their resource</t>
  </si>
  <si>
    <t>Registration documentation for the generation facility</t>
  </si>
  <si>
    <t>D.3</t>
  </si>
  <si>
    <t>Fuel Emission Factor</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</si>
  <si>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</si>
  <si>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</si>
  <si>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</si>
  <si>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</si>
  <si>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</si>
  <si>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III.Time-Based Applicability</t>
  </si>
  <si>
    <t>MW Quantity</t>
  </si>
  <si>
    <t>Energy Ramp Up Rate 1</t>
  </si>
  <si>
    <t>The energy ramp up rate profile across the dispatchable range that the resource expects to meet during normal operation.</t>
  </si>
  <si>
    <t>Energy Ramp Down Rate 1</t>
  </si>
  <si>
    <t>The energy ramp down rate profile across the dispatchable range that the resource expects to meet during normal operation.</t>
  </si>
  <si>
    <t>Energy Ramp Up Rate 2</t>
  </si>
  <si>
    <t>Energy Ramp Down Rate 2</t>
  </si>
  <si>
    <t>Energy Ramp Up Rate 3</t>
  </si>
  <si>
    <t>Energy Ramp Down Rate 3</t>
  </si>
  <si>
    <t>Energy Ramp Up Rate 4</t>
  </si>
  <si>
    <t>Energy Ramp Down Rate 4</t>
  </si>
  <si>
    <t>Energy Ramp Up Rate 5</t>
  </si>
  <si>
    <t>Energy Ramp Down Rate 5</t>
  </si>
  <si>
    <t>Minimum Generation Block Down Time (Hot)</t>
  </si>
  <si>
    <t>Minimum Generation Block Down Time (Warm)</t>
  </si>
  <si>
    <t>Minimum Generation Block Down Time (Cold)</t>
  </si>
  <si>
    <t>Operating Load (MW)</t>
  </si>
  <si>
    <t>tCO2e/GJ</t>
  </si>
  <si>
    <t>PSEUDO UNIT REFERENCE LEVELS (ASSUME IDENTICAL CTs)</t>
  </si>
  <si>
    <t>Reference value/cost (1x1 PSU) - Summer</t>
  </si>
  <si>
    <t>Reference value/cost (1x1 PSU) - Winter</t>
  </si>
  <si>
    <t>Reference value/cost (2x1 PSU) - Summer</t>
  </si>
  <si>
    <t>Reference value/cost (2x1 PSU) - Winter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</si>
  <si>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</si>
  <si>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Minimum Generation Block Down Time</t>
  </si>
  <si>
    <t>The energy ramp rate profile across the dispatchable range that the resource expects to meet during normal operation.</t>
  </si>
  <si>
    <t>Energy Ramp Rate</t>
  </si>
  <si>
    <t>D.3.</t>
  </si>
  <si>
    <t>Energy per ramp hour - Hot (Upper Bound)</t>
  </si>
  <si>
    <t>The upper bound average quantity of energy in MWh that the resource is expected to produce in each ramp hour during normal operation when the resource is in a hot thermal state.</t>
  </si>
  <si>
    <t>Energy per ramp hour - Hot (Lower Bound)</t>
  </si>
  <si>
    <t>The lower bound average quantity of energy in MWh that the resource is expected to produce in each ramp hour during normal operation when the resource is in a hot thermal state.</t>
  </si>
  <si>
    <t>Energy per ramp hour - Warm (Upper Bound)</t>
  </si>
  <si>
    <t>The upper bound average quantity of energy in MWh that the resource is expected to produce in each ramp hour during normal operation when the resource is in a warm thermal state.</t>
  </si>
  <si>
    <t>Energy per ramp hour - Warm (Lower Bound)</t>
  </si>
  <si>
    <t>The lower bound average quantity of energy in MWh that the resource is expected to produce in each ramp hour during normal operation when the resource is in a warm thermal state.</t>
  </si>
  <si>
    <t>Energy per ramp hour - Cold (Upper Bound)</t>
  </si>
  <si>
    <t>The upper bound average quantity of energy in MWh that the resource is expected to produce in each ramp hour during normal operation when the resource is in a cold thermal state.</t>
  </si>
  <si>
    <t>Energy per ramp hour - Cold (Lower Bound)</t>
  </si>
  <si>
    <t>The lower bound average quantity of energy in MWh that the resource is expected to produce in each ramp hour during normal operation when the resource is in a cold thermal state.</t>
  </si>
  <si>
    <t xml:space="preserve">GJ/m^3
</t>
  </si>
  <si>
    <t>Heat Rate Curves</t>
  </si>
  <si>
    <t xml:space="preserve">GJ/MWh
</t>
  </si>
  <si>
    <t xml:space="preserve">To be calculated on a net MW basis </t>
  </si>
  <si>
    <t>Summer</t>
  </si>
  <si>
    <t>Winter</t>
  </si>
  <si>
    <t>Performance Factor</t>
  </si>
  <si>
    <t>-</t>
  </si>
  <si>
    <t>Energy offer emissions cost curve</t>
  </si>
  <si>
    <t>tCO2e/MWh curve</t>
  </si>
  <si>
    <t>Incremental tCO2e/MWh curve</t>
  </si>
  <si>
    <t>tCO2e/GWh</t>
  </si>
  <si>
    <t xml:space="preserve">Energy costs ($/MWh)
</t>
  </si>
  <si>
    <t>Start-up offers ($/start) - Hot Start</t>
  </si>
  <si>
    <t>Start-up offers ($/start) - Warm Start</t>
  </si>
  <si>
    <t>Start-up offers ($/start) - Cold Start</t>
  </si>
  <si>
    <t>Speed-no load costs ($/hour)</t>
  </si>
  <si>
    <t xml:space="preserve">Energy costs ($/MWh)
</t>
  </si>
  <si>
    <t xml:space="preserve">Energy costs ($/MWh)
</t>
  </si>
  <si>
    <t xml:space="preserve">MWh/start
</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</si>
  <si>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</si>
  <si>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</si>
  <si>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1) Transportation, storage and load balancing contracts 
2) Copies of current regulatory approved rate schedule showing the percentage fuel requirements as applicable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</si>
  <si>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</si>
  <si>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</si>
  <si>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</si>
  <si>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</si>
  <si>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 xml:space="preserve">Operating reserve reference levels are determined based on incremental costs incurred by the resource to make the operating reserve capability available.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</si>
  <si>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</si>
  <si>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</si>
  <si>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 xml:space="preserve">These are the costs associated with carbons emissions based on relevant emissions policy. 
</t>
  </si>
  <si>
    <t xml:space="preserve">These are the costs associated with carbons emissions based on relevant emissions policy.
</t>
  </si>
  <si>
    <t>Hot</t>
  </si>
  <si>
    <t>Warm</t>
  </si>
  <si>
    <t>Cold</t>
  </si>
  <si>
    <t xml:space="preserve">Resource #1 Information </t>
  </si>
  <si>
    <t xml:space="preserve">Resource #2 Information </t>
  </si>
  <si>
    <t xml:space="preserve">Resource #3 Information </t>
  </si>
  <si>
    <t xml:space="preserve">Resource #4 Information </t>
  </si>
  <si>
    <t>Technology type of Resource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</si>
  <si>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</si>
  <si>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</si>
  <si>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</si>
  <si>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r>
      <t xml:space="preserve">The </t>
    </r>
    <r>
      <rPr>
        <i/>
        <sz val="10"/>
        <rFont val="Calibri"/>
        <family val="2"/>
        <scheme val="minor"/>
      </rPr>
      <t>IESO</t>
    </r>
    <r>
      <rPr>
        <sz val="10"/>
        <rFont val="Calibri"/>
        <family val="2"/>
        <scheme val="minor"/>
      </rPr>
      <t xml:space="preserve"> will establish start-up reference levels only for generation resources for which market participants are eligible to submit start-up offers . 
The market participants will submit a single value per thermal state for each hour up to a maximum of 24 values. Therefore, for start-up offers, the </t>
    </r>
    <r>
      <rPr>
        <i/>
        <sz val="10"/>
        <rFont val="Calibri"/>
        <family val="2"/>
        <scheme val="minor"/>
      </rPr>
      <t>IESO</t>
    </r>
    <r>
      <rPr>
        <sz val="10"/>
        <rFont val="Calibri"/>
        <family val="2"/>
        <scheme val="minor"/>
      </rPr>
      <t xml:space="preserve"> will determine a single reference level for each thermal state. 
For combined cycle facilities, market participants must provide the following start-up offer reference levels that correspond to physical units and pseudo units, as applicable</t>
    </r>
  </si>
  <si>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For combined cycle facilities, market participants must provide the following energy offer reference levels that correspond to physical units and pseudo units, as applicable</t>
    </r>
  </si>
  <si>
    <r>
      <rPr>
        <b/>
        <sz val="11"/>
        <color rgb="FFCD2026"/>
        <rFont val="Calibri"/>
        <family val="2"/>
        <scheme val="minor"/>
      </rPr>
      <t>Instructions for Using this Workbook:</t>
    </r>
    <r>
      <rPr>
        <sz val="11"/>
        <color rgb="FFCD2026"/>
        <rFont val="Calibri"/>
        <family val="2"/>
        <scheme val="minor"/>
      </rPr>
      <t xml:space="preserve"> 
1) Complete/update all cells highlighted in yellow for </t>
    </r>
    <r>
      <rPr>
        <u/>
        <sz val="11"/>
        <color rgb="FFCD2026"/>
        <rFont val="Calibri"/>
        <family val="2"/>
        <scheme val="minor"/>
      </rPr>
      <t>all resources of the thermal facility</t>
    </r>
    <r>
      <rPr>
        <sz val="11"/>
        <color rgb="FFCD2026"/>
        <rFont val="Calibri"/>
        <family val="2"/>
        <scheme val="minor"/>
      </rPr>
      <t xml:space="preserve">; If more columns are needed (depending on number of resources in a facility), please copy the same formatting as below, and label accordingly (e.g. "Resource #5 Information)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t>
    </r>
    <r>
      <rPr>
        <sz val="11"/>
        <color rgb="FFFF0000"/>
        <rFont val="Calibri"/>
        <family val="2"/>
        <scheme val="minor"/>
      </rPr>
      <t xml:space="preserve">
</t>
    </r>
    <r>
      <rPr>
        <sz val="11"/>
        <color rgb="FF003366"/>
        <rFont val="Calibri"/>
        <family val="2"/>
        <scheme val="minor"/>
      </rPr>
      <t xml:space="preserve">Market Participants are required to fill in following tabs of this workbook, depending on the type of thermal facility:
</t>
    </r>
    <r>
      <rPr>
        <b/>
        <sz val="11"/>
        <color rgb="FF003366"/>
        <rFont val="Calibri"/>
        <family val="2"/>
        <scheme val="minor"/>
      </rPr>
      <t xml:space="preserve">1) </t>
    </r>
    <r>
      <rPr>
        <b/>
        <u/>
        <sz val="11"/>
        <color rgb="FF003366"/>
        <rFont val="Calibri"/>
        <family val="2"/>
        <scheme val="minor"/>
      </rPr>
      <t>Simple Cycle</t>
    </r>
    <r>
      <rPr>
        <sz val="11"/>
        <color rgb="FF003366"/>
        <rFont val="Calibri"/>
        <family val="2"/>
        <scheme val="minor"/>
      </rPr>
      <t xml:space="preserve"> - Fill out information for all combustion turbines (physical units) that are part of a Simple Cycle thermal facility.
 </t>
    </r>
    <r>
      <rPr>
        <i/>
        <sz val="11"/>
        <color rgb="FF003366"/>
        <rFont val="Calibri"/>
        <family val="2"/>
        <scheme val="minor"/>
      </rPr>
      <t>CostComponents_CT, FinDispatchDataParameter-Phys, Non-finDispatchParameters - CT, Supporting Documentation List</t>
    </r>
    <r>
      <rPr>
        <sz val="11"/>
        <color rgb="FF003366"/>
        <rFont val="Calibri"/>
        <family val="2"/>
        <scheme val="minor"/>
      </rPr>
      <t xml:space="preserve">
</t>
    </r>
    <r>
      <rPr>
        <b/>
        <sz val="11"/>
        <color rgb="FF003366"/>
        <rFont val="Calibri"/>
        <family val="2"/>
        <scheme val="minor"/>
      </rPr>
      <t xml:space="preserve">2) </t>
    </r>
    <r>
      <rPr>
        <b/>
        <u/>
        <sz val="11"/>
        <color rgb="FF003366"/>
        <rFont val="Calibri"/>
        <family val="2"/>
        <scheme val="minor"/>
      </rPr>
      <t xml:space="preserve">Combined Cycle </t>
    </r>
    <r>
      <rPr>
        <sz val="11"/>
        <color rgb="FF003366"/>
        <rFont val="Calibri"/>
        <family val="2"/>
        <scheme val="minor"/>
      </rPr>
      <t xml:space="preserve"> - Fill out information for all combustion turbines and steam turbines (physical units) that are part of a Combined Cycle thermal facility.
</t>
    </r>
    <r>
      <rPr>
        <i/>
        <sz val="11"/>
        <color rgb="FF003366"/>
        <rFont val="Calibri"/>
        <family val="2"/>
        <scheme val="minor"/>
      </rPr>
      <t>CostComponents_CT, CostComponents_ST, FinDispatchDataParameter-Phys, Non-finDispatchParameters - CT, Non-finDispatchParameters - ST, Supporting Documentation List</t>
    </r>
    <r>
      <rPr>
        <sz val="11"/>
        <color rgb="FF003366"/>
        <rFont val="Calibri"/>
        <family val="2"/>
        <scheme val="minor"/>
      </rPr>
      <t xml:space="preserve">
</t>
    </r>
    <r>
      <rPr>
        <b/>
        <sz val="11"/>
        <color rgb="FF003366"/>
        <rFont val="Calibri"/>
        <family val="2"/>
        <scheme val="minor"/>
      </rPr>
      <t xml:space="preserve">3) </t>
    </r>
    <r>
      <rPr>
        <b/>
        <u/>
        <sz val="11"/>
        <color rgb="FF003366"/>
        <rFont val="Calibri"/>
        <family val="2"/>
        <scheme val="minor"/>
      </rPr>
      <t>Pseudo Unit</t>
    </r>
    <r>
      <rPr>
        <b/>
        <sz val="11"/>
        <color rgb="FF003366"/>
        <rFont val="Calibri"/>
        <family val="2"/>
        <scheme val="minor"/>
      </rPr>
      <t xml:space="preserve">  </t>
    </r>
    <r>
      <rPr>
        <sz val="11"/>
        <color rgb="FF003366"/>
        <rFont val="Calibri"/>
        <family val="2"/>
        <scheme val="minor"/>
      </rPr>
      <t xml:space="preserve">- Fill out information for all combustion turbines and steam turbines  for both physical and pseudo units for each thermal facility
</t>
    </r>
    <r>
      <rPr>
        <i/>
        <sz val="11"/>
        <color rgb="FF003366"/>
        <rFont val="Calibri"/>
        <family val="2"/>
        <scheme val="minor"/>
      </rPr>
      <t>CostComponents_CT, CostComponents_ST, FinDispatchDataParameter-Phys, FinDispatchDataParameter-PSU, Non-finDispatchParameters - CT, Non-finDispatchParameters - ST, Non-finDispatchParameters - PSU, Supporting Documentation List</t>
    </r>
    <r>
      <rPr>
        <sz val="11"/>
        <color rgb="FF003366"/>
        <rFont val="Calibri"/>
        <family val="2"/>
        <scheme val="minor"/>
      </rPr>
      <t xml:space="preserve">
'- For non-quick start thermal resources that register as pseudo units (PSU), market participants will establish pseudo unit  reference levels for each possible configuration of its resource. 
- Market participants can add information for different configurations for pseudo  units in the corresponding column of the  </t>
    </r>
    <r>
      <rPr>
        <i/>
        <sz val="11"/>
        <color rgb="FF003366"/>
        <rFont val="Calibri"/>
        <family val="2"/>
        <scheme val="minor"/>
      </rPr>
      <t>FinDispatchDataParameter-PSU</t>
    </r>
    <r>
      <rPr>
        <sz val="11"/>
        <color rgb="FF003366"/>
        <rFont val="Calibri"/>
        <family val="2"/>
        <scheme val="minor"/>
      </rPr>
      <t xml:space="preserve"> (e.g. 1x1, 2x1). If market participants need to add more columns in this tab to represent additional configurations (e.g. 3x1) they can add columns to the right of existing column in the same tab (for example “Reference value/cost (3x1) –Summer” and “Reference value/cost (3x1 PSU) –Winter” 
'-Each configuration shall be represented by a new non-financial reference level tab of the PSU resource. To create a reference level of different configurations, right-click on the ‘Non-finDispatchParameters – PSU’ tab and click ‘Move or copy…’. A window will open up and market participants can check off the check-box ‘Create a copy’. In the ‘Before Sheet’ list, select the ‘Supporting Documentation List’ tab so a new PSU tab is duplicated after the first PSU non-financial reference level tab. Rename the new tab so it represents the other possible configuration. Repeat these steps as necessary to reflect all possible configurations.</t>
    </r>
    <r>
      <rPr>
        <sz val="11"/>
        <color theme="8" tint="-0.499984740745262"/>
        <rFont val="Calibri"/>
        <family val="2"/>
        <scheme val="minor"/>
      </rPr>
      <t xml:space="preserve">
</t>
    </r>
  </si>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</sst>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quot;$&quot;#,##0.00"/>
    <numFmt numFmtId="166" formatCode="0.000"/>
    <numFmt numFmtId="167" formatCode="_(* #,##0.00_);_(* \(#,##0.00\);_(* &quot;-&quot;??_);_(@_)"/>
    <numFmt numFmtId="168" formatCode="_(* #,##0_);_(* \(#,##0\);_(* &quot;-&quot;??_);_(@_)"/>
  </numFmts>
  <fonts count="31">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sz val="10"/>
      <color theme="1"/>
      <name val="Sylfaen"/>
      <family val="1"/>
    </font>
    <font>
      <b/>
      <sz val="10"/>
      <color theme="1"/>
      <name val="Calibri  "/>
    </font>
    <font>
      <sz val="10"/>
      <color theme="1"/>
      <name val="Calibri  "/>
    </font>
    <font>
      <b/>
      <i/>
      <sz val="10"/>
      <color theme="1"/>
      <name val="Calibri  "/>
    </font>
    <font>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i/>
      <sz val="10"/>
      <color theme="1"/>
      <name val="Calibri"/>
      <family val="2"/>
      <scheme val="minor"/>
    </font>
    <font>
      <sz val="11"/>
      <color theme="8" tint="-0.499984740745262"/>
      <name val="Calibri"/>
      <family val="2"/>
      <scheme val="minor"/>
    </font>
    <font>
      <b/>
      <sz val="11"/>
      <color rgb="FFCC2026"/>
      <name val="Calibri"/>
      <family val="2"/>
      <scheme val="minor"/>
    </font>
    <font>
      <sz val="11"/>
      <color rgb="FFCD2026"/>
      <name val="Calibri"/>
      <family val="2"/>
      <scheme val="minor"/>
    </font>
    <font>
      <sz val="11"/>
      <color rgb="FF003366"/>
      <name val="Calibri"/>
      <family val="2"/>
      <scheme val="minor"/>
    </font>
    <font>
      <b/>
      <sz val="11"/>
      <color rgb="FF003366"/>
      <name val="Calibri"/>
      <family val="2"/>
      <scheme val="minor"/>
    </font>
    <font>
      <b/>
      <u/>
      <sz val="11"/>
      <color rgb="FF003366"/>
      <name val="Calibri"/>
      <family val="2"/>
      <scheme val="minor"/>
    </font>
    <font>
      <i/>
      <sz val="11"/>
      <color rgb="FF003366"/>
      <name val="Calibri"/>
      <family val="2"/>
      <scheme val="minor"/>
    </font>
    <font>
      <b/>
      <sz val="11"/>
      <color rgb="FFCD2026"/>
      <name val="Calibri"/>
      <family val="2"/>
      <scheme val="minor"/>
    </font>
    <font>
      <u/>
      <sz val="11"/>
      <color rgb="FFCD202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FFCC33"/>
        <bgColor indexed="64"/>
      </patternFill>
    </fill>
    <fill>
      <patternFill patternType="solid">
        <fgColor rgb="FF8CD2F4"/>
        <bgColor indexed="64"/>
      </patternFill>
    </fill>
  </fills>
  <borders count="66">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4" fillId="4" borderId="2" applyNumberFormat="0" applyFont="0" applyAlignment="0" applyProtection="0"/>
    <xf numFmtId="164" fontId="4" fillId="0" borderId="0" applyFont="0" applyFill="0" applyBorder="0" applyAlignment="0" applyProtection="0"/>
    <xf numFmtId="167" fontId="4" fillId="0" borderId="0" applyFont="0" applyFill="0" applyBorder="0" applyAlignment="0" applyProtection="0"/>
  </cellStyleXfs>
  <cellXfs count="528">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0" fillId="0" borderId="0" xfId="0" applyFont="1" applyAlignment="1">
      <alignment vertical="top"/>
    </xf>
    <xf numFmtId="0" fontId="12" fillId="0" borderId="24" xfId="0" applyFont="1" applyBorder="1" applyAlignment="1">
      <alignment horizontal="justify" vertical="top" wrapText="1"/>
    </xf>
    <xf numFmtId="0" fontId="13" fillId="6" borderId="3" xfId="0" applyFont="1" applyFill="1" applyBorder="1" applyAlignment="1">
      <alignment vertical="center" wrapText="1"/>
    </xf>
    <xf numFmtId="0" fontId="15" fillId="0" borderId="3" xfId="0" applyFont="1" applyBorder="1" applyAlignment="1">
      <alignment vertical="center" wrapText="1"/>
    </xf>
    <xf numFmtId="0" fontId="16" fillId="0" borderId="3" xfId="0" applyFont="1" applyBorder="1" applyAlignment="1">
      <alignment horizontal="left" vertical="center" wrapText="1" indent="2"/>
    </xf>
    <xf numFmtId="0" fontId="0" fillId="0" borderId="3" xfId="0" applyFont="1" applyFill="1" applyBorder="1" applyAlignment="1">
      <alignment vertical="top" wrapText="1"/>
    </xf>
    <xf numFmtId="0" fontId="0" fillId="0" borderId="3" xfId="0" applyFill="1" applyBorder="1" applyAlignment="1">
      <alignment wrapText="1"/>
    </xf>
    <xf numFmtId="0" fontId="17" fillId="0" borderId="24" xfId="0" applyFont="1" applyBorder="1" applyAlignment="1">
      <alignment vertical="top" wrapText="1"/>
    </xf>
    <xf numFmtId="0" fontId="1" fillId="0" borderId="0" xfId="0" applyFont="1" applyAlignment="1">
      <alignment horizontal="left" vertical="top"/>
    </xf>
    <xf numFmtId="0" fontId="0" fillId="0" borderId="10" xfId="0" applyBorder="1" applyAlignment="1">
      <alignment horizontal="left" vertical="top"/>
    </xf>
    <xf numFmtId="0" fontId="0" fillId="0" borderId="3" xfId="0" applyBorder="1" applyAlignment="1">
      <alignment wrapText="1"/>
    </xf>
    <xf numFmtId="0" fontId="1" fillId="0" borderId="6" xfId="0" applyFont="1" applyBorder="1" applyAlignment="1">
      <alignment horizontal="left" vertical="center"/>
    </xf>
    <xf numFmtId="0" fontId="0" fillId="2" borderId="3" xfId="0" applyFill="1" applyBorder="1" applyAlignment="1">
      <alignment horizontal="left" vertical="top"/>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9" fillId="2" borderId="3" xfId="0" applyFont="1" applyFill="1" applyBorder="1" applyAlignment="1">
      <alignment horizontal="left" vertical="top"/>
    </xf>
    <xf numFmtId="0" fontId="0" fillId="2" borderId="10" xfId="0" applyFill="1" applyBorder="1" applyAlignment="1">
      <alignment horizontal="left" vertical="top"/>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0" fillId="0" borderId="12" xfId="0" applyBorder="1" applyAlignment="1">
      <alignment horizontal="left" vertical="top"/>
    </xf>
    <xf numFmtId="0" fontId="5" fillId="2" borderId="3" xfId="0" quotePrefix="1" applyFont="1" applyFill="1" applyBorder="1" applyAlignment="1">
      <alignment horizontal="left" vertical="top" wrapText="1"/>
    </xf>
    <xf numFmtId="0" fontId="0" fillId="0" borderId="0" xfId="0"/>
    <xf numFmtId="0" fontId="11" fillId="0" borderId="28" xfId="0" applyFont="1" applyBorder="1" applyAlignment="1">
      <alignment vertical="top" wrapText="1"/>
    </xf>
    <xf numFmtId="0" fontId="17" fillId="0" borderId="26" xfId="0" applyFont="1" applyBorder="1" applyAlignment="1">
      <alignment vertical="top" wrapText="1"/>
    </xf>
    <xf numFmtId="0" fontId="17" fillId="0" borderId="21" xfId="0" applyFont="1" applyBorder="1" applyAlignment="1">
      <alignment vertical="top" wrapText="1"/>
    </xf>
    <xf numFmtId="0" fontId="11" fillId="0" borderId="2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5" fillId="0" borderId="3" xfId="0" quotePrefix="1" applyFont="1" applyFill="1" applyBorder="1" applyAlignment="1">
      <alignment vertical="top" wrapText="1"/>
    </xf>
    <xf numFmtId="0" fontId="0" fillId="0" borderId="0" xfId="0" applyFill="1" applyBorder="1" applyAlignment="1">
      <alignment wrapText="1"/>
    </xf>
    <xf numFmtId="0" fontId="1" fillId="3" borderId="33" xfId="0" applyFont="1" applyFill="1" applyBorder="1" applyAlignment="1">
      <alignment horizontal="left"/>
    </xf>
    <xf numFmtId="0" fontId="1" fillId="3" borderId="33" xfId="0" applyFont="1" applyFill="1" applyBorder="1" applyAlignment="1">
      <alignment horizontal="left" vertical="top" wrapText="1"/>
    </xf>
    <xf numFmtId="0" fontId="1" fillId="3" borderId="33" xfId="0" applyFont="1" applyFill="1" applyBorder="1" applyAlignment="1">
      <alignment horizontal="center" wrapText="1"/>
    </xf>
    <xf numFmtId="0" fontId="1" fillId="3" borderId="33" xfId="0" applyFont="1" applyFill="1" applyBorder="1" applyAlignment="1">
      <alignment horizontal="center"/>
    </xf>
    <xf numFmtId="0" fontId="5" fillId="0" borderId="13" xfId="0" applyFont="1" applyFill="1" applyBorder="1" applyAlignment="1">
      <alignment vertical="top" wrapText="1"/>
    </xf>
    <xf numFmtId="0" fontId="5" fillId="0" borderId="7" xfId="0" applyFont="1" applyFill="1" applyBorder="1" applyAlignment="1">
      <alignment vertical="top" wrapText="1"/>
    </xf>
    <xf numFmtId="0" fontId="0" fillId="2" borderId="3" xfId="0" applyFont="1" applyFill="1" applyBorder="1" applyAlignment="1">
      <alignment horizontal="left" vertical="top"/>
    </xf>
    <xf numFmtId="0" fontId="6" fillId="0" borderId="6" xfId="0" applyFont="1" applyFill="1" applyBorder="1" applyAlignment="1">
      <alignment vertical="top"/>
    </xf>
    <xf numFmtId="0" fontId="6" fillId="0" borderId="7" xfId="0" applyFont="1" applyFill="1" applyBorder="1" applyAlignment="1">
      <alignment vertical="top" wrapText="1"/>
    </xf>
    <xf numFmtId="0" fontId="5" fillId="0" borderId="7" xfId="0" applyFont="1" applyFill="1" applyBorder="1" applyAlignment="1">
      <alignment horizontal="left" vertical="top" wrapText="1"/>
    </xf>
    <xf numFmtId="0" fontId="5" fillId="0" borderId="9" xfId="0" applyFont="1" applyBorder="1" applyAlignment="1">
      <alignment vertical="top"/>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2" xfId="0" applyFont="1" applyFill="1" applyBorder="1" applyAlignment="1">
      <alignment horizontal="center" vertical="center"/>
    </xf>
    <xf numFmtId="0" fontId="5" fillId="0" borderId="14" xfId="0" applyFont="1" applyBorder="1" applyAlignment="1">
      <alignment vertical="top"/>
    </xf>
    <xf numFmtId="0" fontId="5" fillId="0" borderId="9" xfId="0" applyFont="1" applyBorder="1" applyAlignment="1">
      <alignment vertical="top" wrapText="1"/>
    </xf>
    <xf numFmtId="0" fontId="5" fillId="0" borderId="11" xfId="0" applyFont="1" applyBorder="1"/>
    <xf numFmtId="0" fontId="6" fillId="0" borderId="6" xfId="0" applyFont="1" applyFill="1" applyBorder="1" applyAlignment="1">
      <alignment horizontal="center" vertical="top"/>
    </xf>
    <xf numFmtId="0" fontId="5" fillId="0" borderId="9" xfId="0" quotePrefix="1" applyFont="1" applyBorder="1" applyAlignment="1">
      <alignment vertical="top" wrapText="1"/>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quotePrefix="1" applyFont="1" applyFill="1" applyBorder="1" applyAlignment="1">
      <alignment vertical="top" wrapText="1"/>
    </xf>
    <xf numFmtId="0" fontId="5" fillId="0" borderId="7" xfId="0" quotePrefix="1" applyFont="1" applyFill="1" applyBorder="1" applyAlignment="1">
      <alignment vertical="top" wrapText="1"/>
    </xf>
    <xf numFmtId="0" fontId="5" fillId="0" borderId="9" xfId="0" applyFont="1" applyBorder="1"/>
    <xf numFmtId="0" fontId="5" fillId="0" borderId="9" xfId="0" applyFont="1" applyBorder="1" applyAlignment="1">
      <alignment wrapText="1"/>
    </xf>
    <xf numFmtId="0" fontId="5" fillId="0" borderId="3" xfId="0" quotePrefix="1" applyFont="1" applyBorder="1" applyAlignment="1">
      <alignment vertical="top" wrapText="1"/>
    </xf>
    <xf numFmtId="0" fontId="1" fillId="0" borderId="42"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0" fillId="2" borderId="39" xfId="0" applyFill="1" applyBorder="1" applyAlignment="1">
      <alignment horizontal="left" vertical="top"/>
    </xf>
    <xf numFmtId="0" fontId="5" fillId="0" borderId="40" xfId="0" applyFont="1" applyBorder="1"/>
    <xf numFmtId="0" fontId="6" fillId="0" borderId="42" xfId="0" applyFont="1" applyFill="1" applyBorder="1" applyAlignment="1">
      <alignment horizontal="center" vertical="top"/>
    </xf>
    <xf numFmtId="0" fontId="6" fillId="0" borderId="29" xfId="0" applyFont="1" applyFill="1" applyBorder="1" applyAlignment="1">
      <alignment vertical="top" wrapText="1"/>
    </xf>
    <xf numFmtId="0" fontId="5" fillId="0" borderId="14" xfId="0" applyFont="1" applyBorder="1" applyAlignment="1">
      <alignment wrapText="1"/>
    </xf>
    <xf numFmtId="0" fontId="5" fillId="0" borderId="41" xfId="0" applyFont="1" applyFill="1" applyBorder="1" applyAlignment="1">
      <alignment vertical="top" wrapText="1"/>
    </xf>
    <xf numFmtId="0" fontId="5" fillId="0" borderId="39" xfId="0" applyFont="1" applyFill="1" applyBorder="1" applyAlignment="1">
      <alignment horizontal="center" vertical="center"/>
    </xf>
    <xf numFmtId="0" fontId="5" fillId="0" borderId="40" xfId="0" applyFont="1" applyBorder="1" applyAlignment="1">
      <alignment wrapText="1"/>
    </xf>
    <xf numFmtId="0" fontId="5" fillId="0" borderId="29" xfId="0" applyFont="1" applyFill="1" applyBorder="1" applyAlignment="1">
      <alignment vertical="top" wrapText="1"/>
    </xf>
    <xf numFmtId="0" fontId="0" fillId="0" borderId="29" xfId="0" applyFont="1" applyFill="1" applyBorder="1" applyAlignment="1">
      <alignment vertical="top" wrapText="1"/>
    </xf>
    <xf numFmtId="0" fontId="5" fillId="0" borderId="43" xfId="0" quotePrefix="1" applyFont="1" applyBorder="1" applyAlignment="1">
      <alignment vertical="top" wrapText="1"/>
    </xf>
    <xf numFmtId="0" fontId="6" fillId="0" borderId="3" xfId="0" applyFont="1" applyFill="1" applyBorder="1" applyAlignment="1">
      <alignment vertical="top" wrapText="1"/>
    </xf>
    <xf numFmtId="0" fontId="5" fillId="0" borderId="12" xfId="0" applyFont="1" applyFill="1" applyBorder="1" applyAlignment="1">
      <alignment vertical="top"/>
    </xf>
    <xf numFmtId="0" fontId="5" fillId="0" borderId="3" xfId="0" applyFont="1" applyFill="1" applyBorder="1" applyAlignment="1">
      <alignment horizontal="center" vertical="top"/>
    </xf>
    <xf numFmtId="0" fontId="0" fillId="0" borderId="10" xfId="0" applyFont="1" applyBorder="1" applyAlignment="1">
      <alignment horizontal="left" vertical="top"/>
    </xf>
    <xf numFmtId="0" fontId="5" fillId="0" borderId="33" xfId="0" applyFont="1" applyBorder="1" applyAlignment="1">
      <alignment vertical="top" wrapText="1"/>
    </xf>
    <xf numFmtId="0" fontId="0" fillId="0" borderId="33" xfId="0" quotePrefix="1" applyFont="1" applyFill="1" applyBorder="1" applyAlignment="1">
      <alignment vertical="top" wrapText="1"/>
    </xf>
    <xf numFmtId="0" fontId="6" fillId="0" borderId="3" xfId="0" applyFont="1" applyFill="1" applyBorder="1" applyAlignment="1">
      <alignment horizontal="center" vertical="top"/>
    </xf>
    <xf numFmtId="0" fontId="5" fillId="0" borderId="3" xfId="0" applyFont="1" applyBorder="1"/>
    <xf numFmtId="0" fontId="5" fillId="0" borderId="3" xfId="0" applyFont="1" applyBorder="1" applyAlignment="1">
      <alignment vertical="top"/>
    </xf>
    <xf numFmtId="0" fontId="0"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0" fillId="0" borderId="12" xfId="0" applyBorder="1" applyAlignment="1">
      <alignment horizontal="center" vertical="top"/>
    </xf>
    <xf numFmtId="0" fontId="11" fillId="0" borderId="27" xfId="0" applyFont="1" applyBorder="1" applyAlignment="1">
      <alignment vertical="top" wrapText="1"/>
    </xf>
    <xf numFmtId="0" fontId="0" fillId="7" borderId="11" xfId="0" applyFill="1" applyBorder="1"/>
    <xf numFmtId="0" fontId="1" fillId="3" borderId="3" xfId="0" applyFont="1" applyFill="1" applyBorder="1" applyAlignment="1">
      <alignment horizontal="left"/>
    </xf>
    <xf numFmtId="0" fontId="0" fillId="0" borderId="3" xfId="0" applyBorder="1"/>
    <xf numFmtId="0" fontId="0" fillId="0" borderId="28" xfId="0" applyFont="1" applyBorder="1" applyAlignment="1">
      <alignment vertical="top"/>
    </xf>
    <xf numFmtId="0" fontId="11" fillId="0" borderId="23" xfId="0" applyFont="1" applyBorder="1" applyAlignment="1">
      <alignment vertical="top" wrapText="1"/>
    </xf>
    <xf numFmtId="0" fontId="20" fillId="6" borderId="21" xfId="0" applyFont="1" applyFill="1" applyBorder="1" applyAlignment="1">
      <alignment vertical="top" wrapText="1"/>
    </xf>
    <xf numFmtId="0" fontId="20" fillId="6" borderId="25" xfId="0" applyFont="1" applyFill="1" applyBorder="1" applyAlignment="1">
      <alignment vertical="top" wrapText="1"/>
    </xf>
    <xf numFmtId="0" fontId="21" fillId="0" borderId="28" xfId="0" applyFont="1" applyBorder="1" applyAlignment="1">
      <alignment vertical="top" wrapText="1"/>
    </xf>
    <xf numFmtId="0" fontId="11" fillId="0" borderId="24" xfId="0" applyFont="1" applyBorder="1" applyAlignment="1">
      <alignment vertical="top" wrapText="1"/>
    </xf>
    <xf numFmtId="0" fontId="21" fillId="0" borderId="21" xfId="0" applyFont="1" applyBorder="1" applyAlignment="1">
      <alignment vertical="top" wrapText="1"/>
    </xf>
    <xf numFmtId="0" fontId="17" fillId="0" borderId="25" xfId="0" applyFont="1" applyBorder="1" applyAlignment="1">
      <alignment vertical="top" wrapText="1"/>
    </xf>
    <xf numFmtId="0" fontId="7" fillId="0" borderId="10" xfId="0" applyFont="1" applyFill="1" applyBorder="1" applyAlignment="1">
      <alignment horizontal="left" vertical="center"/>
    </xf>
    <xf numFmtId="0" fontId="7" fillId="0" borderId="44" xfId="0" applyFont="1" applyFill="1" applyBorder="1" applyAlignment="1">
      <alignment horizontal="left" vertical="center"/>
    </xf>
    <xf numFmtId="0" fontId="0" fillId="7" borderId="45" xfId="0" applyFill="1" applyBorder="1"/>
    <xf numFmtId="0" fontId="0" fillId="8" borderId="27" xfId="0" applyFill="1" applyBorder="1" applyAlignment="1">
      <alignment vertical="top"/>
    </xf>
    <xf numFmtId="0" fontId="0" fillId="8" borderId="21" xfId="0" applyFill="1" applyBorder="1" applyAlignment="1">
      <alignment vertical="top"/>
    </xf>
    <xf numFmtId="0" fontId="5" fillId="0" borderId="4" xfId="0" quotePrefix="1" applyFont="1" applyFill="1" applyBorder="1" applyAlignment="1">
      <alignment vertical="top" wrapText="1"/>
    </xf>
    <xf numFmtId="0" fontId="5" fillId="0" borderId="41" xfId="0" applyFont="1" applyBorder="1" applyAlignment="1">
      <alignment vertical="top" wrapText="1"/>
    </xf>
    <xf numFmtId="0" fontId="5" fillId="0" borderId="10" xfId="0" applyFont="1" applyFill="1" applyBorder="1" applyAlignment="1">
      <alignment horizontal="center" vertical="center"/>
    </xf>
    <xf numFmtId="0" fontId="5" fillId="0" borderId="11" xfId="0" applyFont="1" applyBorder="1" applyAlignment="1">
      <alignment vertical="top"/>
    </xf>
    <xf numFmtId="0" fontId="5" fillId="0" borderId="13" xfId="0" quotePrefix="1"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11" xfId="0" applyFont="1" applyBorder="1" applyAlignment="1">
      <alignment wrapText="1"/>
    </xf>
    <xf numFmtId="0" fontId="5" fillId="0" borderId="33" xfId="0" applyFont="1" applyFill="1" applyBorder="1" applyAlignment="1">
      <alignment vertical="top" wrapText="1"/>
    </xf>
    <xf numFmtId="0" fontId="5" fillId="0" borderId="10" xfId="0" applyFont="1" applyFill="1" applyBorder="1" applyAlignment="1">
      <alignment vertical="top"/>
    </xf>
    <xf numFmtId="0" fontId="0" fillId="0" borderId="0" xfId="0" applyAlignment="1">
      <alignment horizontal="left" vertical="top"/>
    </xf>
    <xf numFmtId="0" fontId="0" fillId="0" borderId="0" xfId="0"/>
    <xf numFmtId="0" fontId="5" fillId="2"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2" borderId="33" xfId="0" applyFont="1" applyFill="1" applyBorder="1" applyAlignment="1">
      <alignment vertical="top" wrapText="1"/>
    </xf>
    <xf numFmtId="0" fontId="5" fillId="0" borderId="3" xfId="0" applyFont="1" applyFill="1" applyBorder="1" applyAlignment="1">
      <alignment horizontal="left" vertical="top" wrapText="1"/>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0" fillId="0" borderId="12" xfId="0" applyFill="1" applyBorder="1" applyAlignment="1">
      <alignment horizontal="left" vertical="top"/>
    </xf>
    <xf numFmtId="0" fontId="0" fillId="0" borderId="13" xfId="0" applyFill="1" applyBorder="1" applyAlignment="1">
      <alignment horizontal="left" vertical="top" wrapText="1"/>
    </xf>
    <xf numFmtId="0" fontId="11" fillId="0" borderId="49" xfId="0" applyFont="1" applyBorder="1" applyAlignment="1">
      <alignment vertical="top" wrapText="1"/>
    </xf>
    <xf numFmtId="0" fontId="1" fillId="0" borderId="0" xfId="0" applyFont="1" applyBorder="1" applyAlignment="1">
      <alignment vertical="top"/>
    </xf>
    <xf numFmtId="0" fontId="20" fillId="6" borderId="25" xfId="0" applyFont="1" applyFill="1" applyBorder="1" applyAlignment="1">
      <alignment vertical="center" wrapText="1"/>
    </xf>
    <xf numFmtId="0" fontId="20" fillId="6" borderId="25" xfId="0" applyFont="1" applyFill="1" applyBorder="1" applyAlignment="1">
      <alignment horizontal="center" vertical="center" wrapText="1"/>
    </xf>
    <xf numFmtId="0" fontId="20" fillId="6" borderId="49" xfId="0" applyFont="1" applyFill="1" applyBorder="1" applyAlignment="1">
      <alignment horizontal="center" vertical="center" wrapText="1"/>
    </xf>
    <xf numFmtId="0" fontId="11" fillId="0" borderId="48" xfId="0" applyFont="1" applyBorder="1" applyAlignment="1">
      <alignment vertical="top" wrapText="1"/>
    </xf>
    <xf numFmtId="0" fontId="10" fillId="5" borderId="48" xfId="0" applyFont="1" applyFill="1" applyBorder="1" applyAlignment="1">
      <alignment vertical="top" wrapText="1"/>
    </xf>
    <xf numFmtId="0" fontId="0" fillId="2" borderId="3" xfId="0" applyFill="1" applyBorder="1" applyAlignment="1">
      <alignment horizontal="left" vertical="top" wrapText="1"/>
    </xf>
    <xf numFmtId="0" fontId="14" fillId="0" borderId="3" xfId="0" applyFont="1" applyBorder="1" applyAlignment="1">
      <alignment vertical="center" wrapText="1"/>
    </xf>
    <xf numFmtId="0" fontId="5" fillId="0" borderId="39" xfId="0" applyFont="1" applyFill="1" applyBorder="1" applyAlignment="1">
      <alignment horizontal="center" vertical="top"/>
    </xf>
    <xf numFmtId="0" fontId="5" fillId="2" borderId="33" xfId="0" applyFont="1" applyFill="1" applyBorder="1" applyAlignment="1">
      <alignment horizontal="left" vertical="top" wrapText="1"/>
    </xf>
    <xf numFmtId="0" fontId="0" fillId="2" borderId="33" xfId="0" applyFill="1" applyBorder="1" applyAlignment="1">
      <alignment horizontal="left" vertical="top"/>
    </xf>
    <xf numFmtId="0" fontId="0" fillId="0" borderId="42" xfId="0" applyBorder="1" applyAlignment="1">
      <alignment horizontal="center" vertical="top"/>
    </xf>
    <xf numFmtId="0" fontId="5" fillId="2" borderId="33" xfId="0" applyFont="1" applyFill="1" applyBorder="1" applyAlignment="1">
      <alignment horizontal="left" vertical="top"/>
    </xf>
    <xf numFmtId="0" fontId="1" fillId="9" borderId="7" xfId="0" applyFont="1" applyFill="1" applyBorder="1" applyAlignment="1">
      <alignment horizontal="left" vertical="center" wrapText="1"/>
    </xf>
    <xf numFmtId="0" fontId="0" fillId="9" borderId="7" xfId="0" applyFill="1" applyBorder="1"/>
    <xf numFmtId="0" fontId="0" fillId="9" borderId="9" xfId="0" applyFill="1" applyBorder="1"/>
    <xf numFmtId="0" fontId="5" fillId="2" borderId="33" xfId="0" applyFont="1" applyFill="1" applyBorder="1" applyAlignment="1">
      <alignment vertical="top"/>
    </xf>
    <xf numFmtId="0" fontId="9" fillId="2" borderId="33" xfId="0" applyFont="1" applyFill="1" applyBorder="1" applyAlignment="1">
      <alignment vertical="top"/>
    </xf>
    <xf numFmtId="164" fontId="0" fillId="0" borderId="0" xfId="2" applyFont="1" applyAlignment="1">
      <alignment horizontal="left" vertical="top"/>
    </xf>
    <xf numFmtId="0" fontId="5" fillId="2" borderId="4" xfId="0" applyFont="1" applyFill="1" applyBorder="1" applyAlignment="1">
      <alignment vertical="top"/>
    </xf>
    <xf numFmtId="0" fontId="9" fillId="2" borderId="29" xfId="0" applyFont="1" applyFill="1" applyBorder="1" applyAlignment="1">
      <alignment vertical="top"/>
    </xf>
    <xf numFmtId="0" fontId="5" fillId="2" borderId="29" xfId="0" applyFont="1" applyFill="1" applyBorder="1" applyAlignment="1">
      <alignment vertical="top"/>
    </xf>
    <xf numFmtId="0" fontId="1" fillId="9" borderId="29" xfId="0" applyFont="1" applyFill="1" applyBorder="1" applyAlignment="1">
      <alignment horizontal="left" vertical="center" wrapText="1"/>
    </xf>
    <xf numFmtId="0" fontId="0" fillId="9" borderId="29" xfId="0" applyFill="1" applyBorder="1"/>
    <xf numFmtId="0" fontId="0" fillId="9" borderId="43" xfId="0" applyFill="1" applyBorder="1"/>
    <xf numFmtId="0" fontId="5" fillId="9" borderId="7" xfId="0" applyFont="1" applyFill="1" applyBorder="1" applyAlignment="1">
      <alignment wrapText="1"/>
    </xf>
    <xf numFmtId="0" fontId="0" fillId="2" borderId="3" xfId="0" applyFont="1" applyFill="1" applyBorder="1" applyAlignment="1">
      <alignment vertical="top" wrapText="1"/>
    </xf>
    <xf numFmtId="0" fontId="0" fillId="2" borderId="3" xfId="0" applyFont="1" applyFill="1" applyBorder="1" applyAlignment="1">
      <alignment vertical="top"/>
    </xf>
    <xf numFmtId="0" fontId="0" fillId="2" borderId="46" xfId="0" applyFont="1" applyFill="1" applyBorder="1" applyAlignment="1">
      <alignment vertical="top"/>
    </xf>
    <xf numFmtId="0" fontId="0" fillId="9" borderId="35" xfId="0" applyFill="1" applyBorder="1"/>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5" fillId="0" borderId="40" xfId="0" applyFont="1" applyBorder="1" applyAlignment="1">
      <alignment vertical="top"/>
    </xf>
    <xf numFmtId="0" fontId="6" fillId="0" borderId="42" xfId="0" applyFont="1" applyFill="1" applyBorder="1" applyAlignment="1">
      <alignment vertical="top"/>
    </xf>
    <xf numFmtId="0" fontId="5" fillId="0" borderId="43" xfId="0" applyFont="1" applyBorder="1" applyAlignment="1">
      <alignment vertical="top" wrapText="1"/>
    </xf>
    <xf numFmtId="0" fontId="5" fillId="0" borderId="3" xfId="0" applyFont="1" applyFill="1" applyBorder="1" applyAlignment="1">
      <alignment vertical="top"/>
    </xf>
    <xf numFmtId="0" fontId="5" fillId="0" borderId="3" xfId="0" applyFont="1" applyBorder="1" applyAlignment="1">
      <alignment wrapText="1"/>
    </xf>
    <xf numFmtId="0" fontId="0" fillId="2" borderId="33" xfId="0" applyFill="1" applyBorder="1" applyAlignment="1">
      <alignment horizontal="left" vertical="top" wrapText="1"/>
    </xf>
    <xf numFmtId="0" fontId="5" fillId="0" borderId="44" xfId="0" applyFont="1" applyBorder="1" applyAlignment="1">
      <alignment vertical="top"/>
    </xf>
    <xf numFmtId="0" fontId="0" fillId="0" borderId="13" xfId="0" applyBorder="1" applyAlignment="1">
      <alignment horizontal="left" vertical="top" wrapText="1"/>
    </xf>
    <xf numFmtId="0" fontId="5" fillId="0" borderId="45" xfId="0" applyFont="1" applyBorder="1" applyAlignment="1">
      <alignment wrapText="1"/>
    </xf>
    <xf numFmtId="0" fontId="5" fillId="0" borderId="42" xfId="0" applyFont="1" applyFill="1" applyBorder="1" applyAlignment="1">
      <alignment horizontal="center" vertical="top"/>
    </xf>
    <xf numFmtId="0" fontId="0" fillId="0" borderId="29" xfId="0" applyBorder="1" applyAlignment="1">
      <alignment vertical="top" wrapText="1"/>
    </xf>
    <xf numFmtId="0" fontId="0" fillId="0" borderId="29" xfId="0" applyBorder="1" applyAlignment="1">
      <alignment wrapText="1"/>
    </xf>
    <xf numFmtId="0" fontId="0" fillId="0" borderId="29" xfId="0" applyBorder="1"/>
    <xf numFmtId="0" fontId="0" fillId="0" borderId="43" xfId="0" applyBorder="1"/>
    <xf numFmtId="0" fontId="0" fillId="0" borderId="0" xfId="0" applyAlignment="1">
      <alignment horizontal="left" vertical="top" wrapText="1"/>
    </xf>
    <xf numFmtId="0" fontId="1" fillId="0" borderId="19" xfId="0" applyFont="1" applyBorder="1" applyAlignment="1">
      <alignment horizontal="left" vertical="center"/>
    </xf>
    <xf numFmtId="0" fontId="1" fillId="9" borderId="8" xfId="0" applyFont="1" applyFill="1" applyBorder="1" applyAlignment="1">
      <alignment horizontal="left" vertical="center" wrapText="1"/>
    </xf>
    <xf numFmtId="0" fontId="0" fillId="9" borderId="8" xfId="0" applyFill="1" applyBorder="1"/>
    <xf numFmtId="0" fontId="0" fillId="9" borderId="20" xfId="0" applyFill="1" applyBorder="1"/>
    <xf numFmtId="0" fontId="0" fillId="2" borderId="6" xfId="0" applyFill="1" applyBorder="1" applyAlignment="1">
      <alignment horizontal="left" vertical="top"/>
    </xf>
    <xf numFmtId="0" fontId="0" fillId="2" borderId="7" xfId="0" applyFill="1" applyBorder="1" applyAlignment="1">
      <alignment horizontal="left" vertical="top"/>
    </xf>
    <xf numFmtId="0" fontId="9" fillId="2" borderId="7" xfId="0" applyFont="1" applyFill="1" applyBorder="1" applyAlignment="1">
      <alignment horizontal="left" vertical="top"/>
    </xf>
    <xf numFmtId="0" fontId="5" fillId="2" borderId="7" xfId="0" applyFont="1" applyFill="1" applyBorder="1" applyAlignment="1">
      <alignment vertical="top" wrapText="1"/>
    </xf>
    <xf numFmtId="0" fontId="0" fillId="0" borderId="0" xfId="0" applyFill="1" applyBorder="1" applyAlignment="1"/>
    <xf numFmtId="0" fontId="0" fillId="2" borderId="33" xfId="0" applyFont="1" applyFill="1" applyBorder="1" applyAlignment="1">
      <alignment vertical="top" wrapText="1"/>
    </xf>
    <xf numFmtId="0" fontId="0" fillId="2" borderId="4" xfId="0" applyFont="1" applyFill="1" applyBorder="1" applyAlignment="1">
      <alignment vertical="top" wrapText="1"/>
    </xf>
    <xf numFmtId="0" fontId="0" fillId="2" borderId="29" xfId="0" applyFont="1" applyFill="1" applyBorder="1" applyAlignment="1">
      <alignment vertical="top" wrapText="1"/>
    </xf>
    <xf numFmtId="0" fontId="0" fillId="0" borderId="3" xfId="0" applyFill="1" applyBorder="1" applyAlignment="1">
      <alignment horizontal="left" vertical="top"/>
    </xf>
    <xf numFmtId="0" fontId="0" fillId="0" borderId="3" xfId="0" applyFill="1" applyBorder="1" applyAlignment="1">
      <alignment horizontal="left" vertical="top" wrapText="1"/>
    </xf>
    <xf numFmtId="0" fontId="0" fillId="9" borderId="3" xfId="0" applyFill="1" applyBorder="1"/>
    <xf numFmtId="0" fontId="5" fillId="0" borderId="33" xfId="0" quotePrefix="1" applyFont="1" applyFill="1" applyBorder="1" applyAlignment="1">
      <alignment vertical="top" wrapText="1"/>
    </xf>
    <xf numFmtId="0" fontId="5" fillId="0" borderId="4" xfId="0" applyFont="1" applyFill="1" applyBorder="1" applyAlignment="1">
      <alignment vertical="top" wrapText="1"/>
    </xf>
    <xf numFmtId="0" fontId="5" fillId="0" borderId="33" xfId="0" applyFont="1" applyFill="1" applyBorder="1" applyAlignment="1">
      <alignment horizontal="center" vertical="top"/>
    </xf>
    <xf numFmtId="0" fontId="5" fillId="0" borderId="33" xfId="0" applyFont="1" applyBorder="1" applyAlignment="1">
      <alignment vertical="top"/>
    </xf>
    <xf numFmtId="0" fontId="11" fillId="3" borderId="21" xfId="0" applyFont="1" applyFill="1" applyBorder="1" applyAlignment="1">
      <alignment vertical="top" wrapText="1"/>
    </xf>
    <xf numFmtId="0" fontId="12" fillId="3" borderId="24" xfId="0" applyFont="1" applyFill="1" applyBorder="1" applyAlignment="1">
      <alignment horizontal="justify" vertical="top" wrapText="1"/>
    </xf>
    <xf numFmtId="0" fontId="10" fillId="3" borderId="21" xfId="0" applyFont="1" applyFill="1" applyBorder="1" applyAlignment="1">
      <alignment vertical="top" wrapText="1"/>
    </xf>
    <xf numFmtId="0" fontId="23" fillId="0" borderId="0" xfId="0" applyFont="1" applyFill="1"/>
    <xf numFmtId="0" fontId="0" fillId="7" borderId="3" xfId="0" applyFill="1" applyBorder="1"/>
    <xf numFmtId="0" fontId="14" fillId="7" borderId="3" xfId="0" applyFont="1" applyFill="1" applyBorder="1" applyAlignment="1">
      <alignment horizontal="center" vertical="center" wrapText="1"/>
    </xf>
    <xf numFmtId="0" fontId="14" fillId="7" borderId="3" xfId="0" applyFont="1" applyFill="1" applyBorder="1" applyAlignment="1">
      <alignment horizontal="center" vertical="center"/>
    </xf>
    <xf numFmtId="0" fontId="0" fillId="7" borderId="3" xfId="0" quotePrefix="1" applyFill="1" applyBorder="1" applyAlignment="1">
      <alignment horizontal="left" vertical="top" wrapText="1"/>
    </xf>
    <xf numFmtId="0" fontId="0" fillId="7" borderId="11" xfId="0" applyFill="1" applyBorder="1" applyAlignment="1">
      <alignment horizontal="left" vertical="top"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3" xfId="0" applyFont="1" applyFill="1" applyBorder="1" applyAlignment="1">
      <alignment horizontal="center" vertical="center" wrapText="1"/>
    </xf>
    <xf numFmtId="166" fontId="5" fillId="7" borderId="3" xfId="0" applyNumberFormat="1" applyFont="1" applyFill="1" applyBorder="1" applyAlignment="1">
      <alignment horizontal="center" vertical="center" wrapText="1"/>
    </xf>
    <xf numFmtId="0" fontId="0" fillId="7" borderId="11" xfId="0" quotePrefix="1" applyFill="1" applyBorder="1" applyAlignment="1">
      <alignment horizontal="left" vertical="top" wrapText="1"/>
    </xf>
    <xf numFmtId="0" fontId="0" fillId="7" borderId="13" xfId="0" quotePrefix="1" applyFill="1" applyBorder="1" applyAlignment="1">
      <alignment horizontal="left" vertical="top" wrapText="1"/>
    </xf>
    <xf numFmtId="0" fontId="5" fillId="7" borderId="14" xfId="0" applyFont="1" applyFill="1" applyBorder="1" applyAlignment="1">
      <alignment horizontal="left" vertical="top" wrapText="1"/>
    </xf>
    <xf numFmtId="0" fontId="0" fillId="7" borderId="40" xfId="0" applyFill="1" applyBorder="1" applyAlignment="1">
      <alignment horizontal="left" vertical="top" wrapText="1"/>
    </xf>
    <xf numFmtId="0" fontId="0" fillId="7" borderId="33" xfId="0" quotePrefix="1" applyFill="1" applyBorder="1" applyAlignment="1">
      <alignment horizontal="left" vertical="top" wrapText="1"/>
    </xf>
    <xf numFmtId="0" fontId="5" fillId="7" borderId="11" xfId="0" applyFont="1" applyFill="1" applyBorder="1" applyAlignment="1">
      <alignment horizontal="left" vertical="top" wrapText="1"/>
    </xf>
    <xf numFmtId="0" fontId="5" fillId="7" borderId="40" xfId="0" applyFont="1" applyFill="1" applyBorder="1" applyAlignment="1">
      <alignment horizontal="left" vertical="top" wrapText="1"/>
    </xf>
    <xf numFmtId="1" fontId="5" fillId="7" borderId="3" xfId="0" applyNumberFormat="1" applyFont="1" applyFill="1" applyBorder="1" applyAlignment="1">
      <alignment horizontal="center" vertical="top" wrapText="1"/>
    </xf>
    <xf numFmtId="0" fontId="0" fillId="7" borderId="3" xfId="0" applyFont="1" applyFill="1" applyBorder="1" applyAlignment="1">
      <alignment vertical="top" wrapText="1"/>
    </xf>
    <xf numFmtId="0" fontId="0" fillId="7" borderId="11" xfId="0" applyFont="1" applyFill="1" applyBorder="1" applyAlignment="1">
      <alignment vertical="top" wrapText="1"/>
    </xf>
    <xf numFmtId="0" fontId="0" fillId="7" borderId="13" xfId="0" applyFont="1" applyFill="1" applyBorder="1" applyAlignment="1">
      <alignment vertical="top" wrapText="1"/>
    </xf>
    <xf numFmtId="0" fontId="0" fillId="7" borderId="14" xfId="0" applyFont="1" applyFill="1" applyBorder="1" applyAlignment="1">
      <alignment vertical="top" wrapText="1"/>
    </xf>
    <xf numFmtId="0" fontId="3" fillId="7" borderId="3" xfId="0" quotePrefix="1" applyFont="1" applyFill="1" applyBorder="1" applyAlignment="1">
      <alignment horizontal="left" vertical="top" wrapText="1"/>
    </xf>
    <xf numFmtId="0" fontId="3" fillId="7" borderId="3" xfId="0" applyFont="1" applyFill="1" applyBorder="1" applyAlignment="1">
      <alignment wrapText="1"/>
    </xf>
    <xf numFmtId="0" fontId="3" fillId="7" borderId="3" xfId="0" applyFont="1" applyFill="1" applyBorder="1" applyAlignment="1">
      <alignment horizontal="left" vertical="top" wrapText="1"/>
    </xf>
    <xf numFmtId="0" fontId="3" fillId="7" borderId="13" xfId="0" applyFont="1" applyFill="1" applyBorder="1" applyAlignment="1">
      <alignment horizontal="left" vertical="top" wrapText="1"/>
    </xf>
    <xf numFmtId="0" fontId="8" fillId="7" borderId="13" xfId="0" applyFont="1" applyFill="1" applyBorder="1" applyAlignment="1">
      <alignment horizontal="left" vertical="top" wrapText="1"/>
    </xf>
    <xf numFmtId="0" fontId="5" fillId="7" borderId="30" xfId="0" applyFont="1" applyFill="1" applyBorder="1" applyAlignment="1">
      <alignment horizontal="center" vertical="top" wrapText="1"/>
    </xf>
    <xf numFmtId="0" fontId="5" fillId="7" borderId="3" xfId="0" applyFont="1" applyFill="1" applyBorder="1" applyAlignment="1">
      <alignment horizontal="center" vertical="top" wrapText="1"/>
    </xf>
    <xf numFmtId="0" fontId="0" fillId="7" borderId="7" xfId="0" quotePrefix="1" applyFill="1" applyBorder="1" applyAlignment="1">
      <alignment horizontal="left" vertical="top" wrapText="1"/>
    </xf>
    <xf numFmtId="0" fontId="0" fillId="7" borderId="33" xfId="0" applyFont="1" applyFill="1" applyBorder="1" applyAlignment="1">
      <alignment vertical="top" wrapText="1"/>
    </xf>
    <xf numFmtId="165" fontId="0" fillId="7" borderId="12" xfId="2" applyNumberFormat="1" applyFont="1" applyFill="1" applyBorder="1" applyAlignment="1">
      <alignment horizontal="center" vertical="center"/>
    </xf>
    <xf numFmtId="165" fontId="0" fillId="7" borderId="13" xfId="2" applyNumberFormat="1" applyFont="1" applyFill="1" applyBorder="1" applyAlignment="1">
      <alignment horizontal="center" vertical="center"/>
    </xf>
    <xf numFmtId="165" fontId="0" fillId="7" borderId="14" xfId="2" applyNumberFormat="1" applyFont="1" applyFill="1" applyBorder="1" applyAlignment="1">
      <alignment horizontal="center" vertical="center"/>
    </xf>
    <xf numFmtId="0" fontId="0" fillId="7" borderId="6" xfId="0" applyFill="1" applyBorder="1" applyAlignment="1">
      <alignment horizontal="center" vertical="center"/>
    </xf>
    <xf numFmtId="0" fontId="0" fillId="7" borderId="10" xfId="0" applyFill="1" applyBorder="1" applyAlignment="1">
      <alignment horizontal="center" vertical="center"/>
    </xf>
    <xf numFmtId="0" fontId="0" fillId="7" borderId="12" xfId="0" applyFill="1" applyBorder="1" applyAlignment="1">
      <alignment horizontal="center" vertical="center"/>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19" fillId="0" borderId="38" xfId="0" applyFont="1" applyFill="1" applyBorder="1" applyAlignment="1">
      <alignment horizontal="left" vertical="top" wrapText="1"/>
    </xf>
    <xf numFmtId="0" fontId="19" fillId="0" borderId="37"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5"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34"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4" xfId="0" applyFont="1" applyFill="1" applyBorder="1" applyAlignment="1">
      <alignment horizontal="left" vertical="top" wrapText="1"/>
    </xf>
    <xf numFmtId="0" fontId="6" fillId="5" borderId="57" xfId="1" applyFont="1" applyFill="1" applyBorder="1" applyAlignment="1">
      <alignment horizontal="center" vertical="top"/>
    </xf>
    <xf numFmtId="0" fontId="6" fillId="5" borderId="49" xfId="1" applyFont="1" applyFill="1" applyBorder="1" applyAlignment="1">
      <alignment horizontal="center" vertical="top"/>
    </xf>
    <xf numFmtId="0" fontId="6" fillId="5" borderId="50" xfId="1" applyFont="1" applyFill="1" applyBorder="1" applyAlignment="1">
      <alignment horizontal="center" vertical="top"/>
    </xf>
    <xf numFmtId="0" fontId="0" fillId="9" borderId="58" xfId="0" applyFill="1" applyBorder="1" applyAlignment="1">
      <alignment horizontal="center"/>
    </xf>
    <xf numFmtId="0" fontId="0" fillId="9" borderId="59" xfId="0" applyFill="1" applyBorder="1" applyAlignment="1">
      <alignment horizontal="center"/>
    </xf>
    <xf numFmtId="0" fontId="0" fillId="9" borderId="60" xfId="0" applyFill="1" applyBorder="1" applyAlignment="1">
      <alignment horizontal="center"/>
    </xf>
    <xf numFmtId="0" fontId="5" fillId="7" borderId="3" xfId="0" applyFont="1" applyFill="1" applyBorder="1" applyAlignment="1">
      <alignment horizontal="center" vertical="center"/>
    </xf>
    <xf numFmtId="0" fontId="0" fillId="0" borderId="39" xfId="0" applyBorder="1" applyAlignment="1">
      <alignment horizontal="left" vertical="top"/>
    </xf>
    <xf numFmtId="0" fontId="0" fillId="0" borderId="46" xfId="0" applyBorder="1" applyAlignment="1">
      <alignment horizontal="left" vertical="top"/>
    </xf>
    <xf numFmtId="0" fontId="0" fillId="0" borderId="42" xfId="0" applyBorder="1" applyAlignment="1">
      <alignment horizontal="left" vertical="top"/>
    </xf>
    <xf numFmtId="0" fontId="5" fillId="2" borderId="33"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7" borderId="30"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32" xfId="0" applyFont="1" applyFill="1" applyBorder="1" applyAlignment="1">
      <alignment horizontal="center" vertical="center"/>
    </xf>
    <xf numFmtId="168" fontId="5" fillId="7" borderId="30" xfId="3" applyNumberFormat="1" applyFont="1" applyFill="1" applyBorder="1" applyAlignment="1">
      <alignment horizontal="left" vertical="center" wrapText="1"/>
    </xf>
    <xf numFmtId="168" fontId="5" fillId="7" borderId="31" xfId="3" applyNumberFormat="1" applyFont="1" applyFill="1" applyBorder="1" applyAlignment="1">
      <alignment horizontal="left" vertical="center" wrapText="1"/>
    </xf>
    <xf numFmtId="168" fontId="5" fillId="7" borderId="32" xfId="3" applyNumberFormat="1" applyFont="1" applyFill="1" applyBorder="1" applyAlignment="1">
      <alignment horizontal="left" vertical="center" wrapText="1"/>
    </xf>
    <xf numFmtId="0" fontId="0" fillId="2" borderId="39" xfId="0" applyFill="1" applyBorder="1" applyAlignment="1">
      <alignment horizontal="left" vertical="top"/>
    </xf>
    <xf numFmtId="0" fontId="0" fillId="2" borderId="42" xfId="0" applyFill="1" applyBorder="1" applyAlignment="1">
      <alignment horizontal="left" vertical="top"/>
    </xf>
    <xf numFmtId="0" fontId="0" fillId="2" borderId="33" xfId="0" applyFill="1" applyBorder="1" applyAlignment="1">
      <alignment horizontal="left" vertical="top"/>
    </xf>
    <xf numFmtId="0" fontId="0" fillId="2" borderId="29" xfId="0" applyFill="1" applyBorder="1" applyAlignment="1">
      <alignment horizontal="left" vertical="top"/>
    </xf>
    <xf numFmtId="0" fontId="9" fillId="2" borderId="33" xfId="0" applyFont="1" applyFill="1" applyBorder="1" applyAlignment="1">
      <alignment horizontal="left" vertical="top"/>
    </xf>
    <xf numFmtId="0" fontId="9" fillId="2" borderId="29" xfId="0" applyFont="1" applyFill="1" applyBorder="1" applyAlignment="1">
      <alignment horizontal="left" vertical="top"/>
    </xf>
    <xf numFmtId="168" fontId="5" fillId="7" borderId="30" xfId="0" applyNumberFormat="1" applyFont="1" applyFill="1" applyBorder="1" applyAlignment="1">
      <alignment horizontal="left" vertical="center"/>
    </xf>
    <xf numFmtId="168" fontId="5" fillId="7" borderId="31" xfId="0" applyNumberFormat="1" applyFont="1" applyFill="1" applyBorder="1" applyAlignment="1">
      <alignment horizontal="left" vertical="center"/>
    </xf>
    <xf numFmtId="168" fontId="5" fillId="7" borderId="32" xfId="0" applyNumberFormat="1" applyFont="1" applyFill="1" applyBorder="1" applyAlignment="1">
      <alignment horizontal="left" vertical="center"/>
    </xf>
    <xf numFmtId="0" fontId="0" fillId="7" borderId="33" xfId="0" quotePrefix="1" applyFill="1" applyBorder="1" applyAlignment="1">
      <alignment horizontal="left" vertical="top" wrapText="1"/>
    </xf>
    <xf numFmtId="0" fontId="0" fillId="7" borderId="4" xfId="0" quotePrefix="1" applyFill="1" applyBorder="1" applyAlignment="1">
      <alignment horizontal="left" vertical="top" wrapText="1"/>
    </xf>
    <xf numFmtId="0" fontId="0" fillId="7" borderId="29" xfId="0" quotePrefix="1" applyFill="1" applyBorder="1" applyAlignment="1">
      <alignment horizontal="left" vertical="top" wrapText="1"/>
    </xf>
    <xf numFmtId="0" fontId="5" fillId="7" borderId="40"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43" xfId="0" applyFont="1" applyFill="1" applyBorder="1" applyAlignment="1">
      <alignment horizontal="left" vertical="top" wrapText="1"/>
    </xf>
    <xf numFmtId="0" fontId="5" fillId="7" borderId="47" xfId="0" applyFont="1" applyFill="1" applyBorder="1" applyAlignment="1">
      <alignment horizontal="center" vertical="center" wrapText="1"/>
    </xf>
    <xf numFmtId="0" fontId="5" fillId="7" borderId="61" xfId="0" applyFont="1" applyFill="1" applyBorder="1" applyAlignment="1">
      <alignment horizontal="center" vertical="center" wrapText="1"/>
    </xf>
    <xf numFmtId="0" fontId="5" fillId="7" borderId="62" xfId="0" applyFont="1" applyFill="1" applyBorder="1" applyAlignment="1">
      <alignment horizontal="center" vertical="center" wrapText="1"/>
    </xf>
    <xf numFmtId="0" fontId="0" fillId="9" borderId="58" xfId="0" applyFill="1" applyBorder="1"/>
    <xf numFmtId="0" fontId="0" fillId="9" borderId="59" xfId="0" applyFill="1" applyBorder="1"/>
    <xf numFmtId="0" fontId="0" fillId="9" borderId="60" xfId="0" applyFill="1" applyBorder="1"/>
    <xf numFmtId="0" fontId="0" fillId="2" borderId="39" xfId="0" applyFill="1" applyBorder="1" applyAlignment="1">
      <alignment horizontal="center" vertical="top"/>
    </xf>
    <xf numFmtId="0" fontId="0" fillId="2" borderId="42" xfId="0" applyFill="1" applyBorder="1" applyAlignment="1">
      <alignment horizontal="center" vertical="top"/>
    </xf>
    <xf numFmtId="0" fontId="5" fillId="2" borderId="33" xfId="0" applyFont="1" applyFill="1" applyBorder="1" applyAlignment="1">
      <alignment horizontal="center" vertical="top" wrapText="1"/>
    </xf>
    <xf numFmtId="0" fontId="5" fillId="2" borderId="29" xfId="0" applyFont="1" applyFill="1" applyBorder="1" applyAlignment="1">
      <alignment horizontal="center" vertical="top" wrapText="1"/>
    </xf>
    <xf numFmtId="0" fontId="0" fillId="7" borderId="33" xfId="0" quotePrefix="1" applyFill="1" applyBorder="1" applyAlignment="1">
      <alignment horizontal="center" vertical="top" wrapText="1"/>
    </xf>
    <xf numFmtId="0" fontId="0" fillId="7" borderId="29" xfId="0" quotePrefix="1" applyFill="1" applyBorder="1" applyAlignment="1">
      <alignment horizontal="center" vertical="top" wrapText="1"/>
    </xf>
    <xf numFmtId="0" fontId="0" fillId="7" borderId="40" xfId="0" quotePrefix="1" applyFill="1" applyBorder="1" applyAlignment="1">
      <alignment horizontal="center" vertical="top" wrapText="1"/>
    </xf>
    <xf numFmtId="0" fontId="0" fillId="7" borderId="43" xfId="0" applyFill="1" applyBorder="1" applyAlignment="1">
      <alignment horizontal="center" vertical="top" wrapText="1"/>
    </xf>
    <xf numFmtId="168" fontId="5" fillId="7" borderId="30" xfId="3" applyNumberFormat="1" applyFont="1" applyFill="1" applyBorder="1" applyAlignment="1">
      <alignment horizontal="left" vertical="center"/>
    </xf>
    <xf numFmtId="168" fontId="5" fillId="7" borderId="31" xfId="3" applyNumberFormat="1" applyFont="1" applyFill="1" applyBorder="1" applyAlignment="1">
      <alignment horizontal="left" vertical="center"/>
    </xf>
    <xf numFmtId="168" fontId="5" fillId="7" borderId="32" xfId="3" applyNumberFormat="1" applyFont="1" applyFill="1" applyBorder="1" applyAlignment="1">
      <alignment horizontal="left" vertical="center"/>
    </xf>
    <xf numFmtId="0" fontId="5" fillId="7" borderId="38" xfId="0" applyFont="1" applyFill="1" applyBorder="1" applyAlignment="1">
      <alignment horizontal="center" vertical="center"/>
    </xf>
    <xf numFmtId="0" fontId="5" fillId="7" borderId="37" xfId="0" applyFont="1" applyFill="1" applyBorder="1" applyAlignment="1">
      <alignment horizontal="center" vertical="center"/>
    </xf>
    <xf numFmtId="0" fontId="5" fillId="7" borderId="36" xfId="0" applyFont="1" applyFill="1" applyBorder="1" applyAlignment="1">
      <alignment horizontal="center" vertical="center"/>
    </xf>
    <xf numFmtId="0" fontId="0" fillId="0" borderId="39" xfId="0" applyBorder="1" applyAlignment="1">
      <alignment horizontal="center" vertical="top"/>
    </xf>
    <xf numFmtId="0" fontId="0" fillId="0" borderId="44" xfId="0" applyBorder="1" applyAlignment="1">
      <alignment horizontal="center" vertical="top"/>
    </xf>
    <xf numFmtId="0" fontId="5" fillId="0" borderId="33" xfId="0" applyFont="1" applyFill="1" applyBorder="1" applyAlignment="1">
      <alignment horizontal="left" vertical="top"/>
    </xf>
    <xf numFmtId="0" fontId="5" fillId="0" borderId="41" xfId="0" applyFont="1" applyFill="1" applyBorder="1" applyAlignment="1">
      <alignment horizontal="left" vertical="top"/>
    </xf>
    <xf numFmtId="0" fontId="5" fillId="2" borderId="33" xfId="0" applyFont="1" applyFill="1" applyBorder="1" applyAlignment="1">
      <alignment horizontal="center" vertical="top"/>
    </xf>
    <xf numFmtId="0" fontId="5" fillId="2" borderId="41" xfId="0" applyFont="1" applyFill="1" applyBorder="1" applyAlignment="1">
      <alignment horizontal="center" vertical="top"/>
    </xf>
    <xf numFmtId="0" fontId="5" fillId="2" borderId="41" xfId="0" applyFont="1" applyFill="1" applyBorder="1" applyAlignment="1">
      <alignment horizontal="left" vertical="top" wrapText="1"/>
    </xf>
    <xf numFmtId="167" fontId="5" fillId="7" borderId="3" xfId="0" applyNumberFormat="1" applyFont="1" applyFill="1" applyBorder="1" applyAlignment="1">
      <alignment horizontal="center" vertical="center" wrapText="1"/>
    </xf>
    <xf numFmtId="2" fontId="5" fillId="7" borderId="13" xfId="0" applyNumberFormat="1" applyFont="1" applyFill="1" applyBorder="1" applyAlignment="1">
      <alignment horizontal="right" vertical="center" wrapText="1"/>
    </xf>
    <xf numFmtId="0" fontId="0" fillId="2" borderId="39" xfId="0" applyFont="1" applyFill="1" applyBorder="1" applyAlignment="1">
      <alignment horizontal="center" vertical="top"/>
    </xf>
    <xf numFmtId="0" fontId="0" fillId="2" borderId="46" xfId="0" applyFont="1" applyFill="1" applyBorder="1" applyAlignment="1">
      <alignment horizontal="center" vertical="top"/>
    </xf>
    <xf numFmtId="0" fontId="0" fillId="2" borderId="42" xfId="0" applyFont="1" applyFill="1" applyBorder="1" applyAlignment="1">
      <alignment horizontal="center" vertical="top"/>
    </xf>
    <xf numFmtId="0" fontId="0" fillId="0" borderId="33" xfId="0" applyBorder="1" applyAlignment="1">
      <alignment horizontal="center" vertical="top"/>
    </xf>
    <xf numFmtId="0" fontId="0" fillId="0" borderId="4" xfId="0" applyBorder="1" applyAlignment="1">
      <alignment horizontal="center" vertical="top"/>
    </xf>
    <xf numFmtId="0" fontId="0" fillId="0" borderId="29" xfId="0" applyBorder="1" applyAlignment="1">
      <alignment horizontal="center" vertical="top"/>
    </xf>
    <xf numFmtId="0" fontId="5" fillId="2" borderId="33" xfId="0" quotePrefix="1" applyFont="1" applyFill="1" applyBorder="1" applyAlignment="1">
      <alignment horizontal="left" vertical="top" wrapText="1"/>
    </xf>
    <xf numFmtId="0" fontId="5" fillId="2" borderId="4" xfId="0" quotePrefix="1" applyFont="1" applyFill="1" applyBorder="1" applyAlignment="1">
      <alignment horizontal="left" vertical="top" wrapText="1"/>
    </xf>
    <xf numFmtId="0" fontId="5" fillId="2" borderId="29" xfId="0" quotePrefix="1" applyFont="1" applyFill="1" applyBorder="1" applyAlignment="1">
      <alignment horizontal="left" vertical="top" wrapText="1"/>
    </xf>
    <xf numFmtId="0" fontId="5" fillId="2" borderId="4" xfId="0" applyFont="1" applyFill="1" applyBorder="1" applyAlignment="1">
      <alignment horizontal="left" vertical="top" wrapText="1"/>
    </xf>
    <xf numFmtId="0" fontId="0" fillId="9" borderId="35" xfId="0" applyFill="1" applyBorder="1"/>
    <xf numFmtId="0" fontId="0" fillId="9" borderId="1" xfId="0" applyFill="1" applyBorder="1"/>
    <xf numFmtId="0" fontId="0" fillId="9" borderId="34" xfId="0" applyFill="1" applyBorder="1"/>
    <xf numFmtId="0" fontId="0" fillId="7" borderId="30" xfId="0" quotePrefix="1" applyFill="1" applyBorder="1" applyAlignment="1">
      <alignment horizontal="center" vertical="center"/>
    </xf>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7" borderId="30" xfId="0" applyFill="1" applyBorder="1" applyAlignment="1">
      <alignment horizontal="center" vertical="center"/>
    </xf>
    <xf numFmtId="165" fontId="0" fillId="7" borderId="38" xfId="0" applyNumberFormat="1" applyFill="1" applyBorder="1" applyAlignment="1">
      <alignment horizontal="center" vertical="center"/>
    </xf>
    <xf numFmtId="165" fontId="0" fillId="7" borderId="37" xfId="0" applyNumberFormat="1" applyFill="1" applyBorder="1" applyAlignment="1">
      <alignment horizontal="center" vertical="center"/>
    </xf>
    <xf numFmtId="165" fontId="0" fillId="7" borderId="36" xfId="0" applyNumberFormat="1" applyFill="1" applyBorder="1" applyAlignment="1">
      <alignment horizontal="center" vertical="center"/>
    </xf>
    <xf numFmtId="0" fontId="0" fillId="9" borderId="7" xfId="0" applyFill="1" applyBorder="1"/>
    <xf numFmtId="0" fontId="0" fillId="2" borderId="10" xfId="0" applyFont="1" applyFill="1" applyBorder="1" applyAlignment="1">
      <alignment horizontal="left" vertical="top"/>
    </xf>
    <xf numFmtId="0" fontId="5" fillId="2" borderId="3" xfId="0" applyFont="1" applyFill="1" applyBorder="1" applyAlignment="1">
      <alignment horizontal="left" vertical="top" wrapText="1"/>
    </xf>
    <xf numFmtId="0" fontId="5" fillId="7" borderId="47" xfId="0" applyFont="1" applyFill="1" applyBorder="1" applyAlignment="1">
      <alignment horizontal="center" vertical="center"/>
    </xf>
    <xf numFmtId="0" fontId="5" fillId="7" borderId="61" xfId="0" applyFont="1" applyFill="1" applyBorder="1" applyAlignment="1">
      <alignment horizontal="center" vertical="center"/>
    </xf>
    <xf numFmtId="0" fontId="5" fillId="7" borderId="62" xfId="0" applyFont="1" applyFill="1" applyBorder="1" applyAlignment="1">
      <alignment horizontal="center" vertical="center"/>
    </xf>
    <xf numFmtId="165" fontId="5" fillId="7" borderId="38" xfId="0" applyNumberFormat="1" applyFont="1" applyFill="1" applyBorder="1" applyAlignment="1">
      <alignment horizontal="center" vertical="center"/>
    </xf>
    <xf numFmtId="165" fontId="5" fillId="7" borderId="37" xfId="0" applyNumberFormat="1" applyFont="1" applyFill="1" applyBorder="1" applyAlignment="1">
      <alignment horizontal="center" vertical="center"/>
    </xf>
    <xf numFmtId="165" fontId="5" fillId="7" borderId="36" xfId="0" applyNumberFormat="1" applyFont="1" applyFill="1" applyBorder="1" applyAlignment="1">
      <alignment horizontal="center" vertical="center"/>
    </xf>
    <xf numFmtId="165" fontId="5" fillId="7" borderId="63" xfId="0" applyNumberFormat="1" applyFont="1" applyFill="1" applyBorder="1" applyAlignment="1">
      <alignment horizontal="center" vertical="center"/>
    </xf>
    <xf numFmtId="165" fontId="5" fillId="7" borderId="0" xfId="0" applyNumberFormat="1" applyFont="1" applyFill="1" applyBorder="1" applyAlignment="1">
      <alignment horizontal="center" vertical="center"/>
    </xf>
    <xf numFmtId="165" fontId="5" fillId="7" borderId="56" xfId="0" applyNumberFormat="1" applyFont="1" applyFill="1" applyBorder="1" applyAlignment="1">
      <alignment horizontal="center" vertical="center"/>
    </xf>
    <xf numFmtId="165" fontId="5" fillId="7" borderId="3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34" xfId="0" applyNumberFormat="1" applyFont="1" applyFill="1" applyBorder="1" applyAlignment="1">
      <alignment horizontal="center" vertical="center"/>
    </xf>
    <xf numFmtId="0" fontId="0" fillId="7" borderId="38" xfId="0" quotePrefix="1" applyFill="1" applyBorder="1" applyAlignment="1">
      <alignment horizontal="left" vertical="top" wrapText="1"/>
    </xf>
    <xf numFmtId="0" fontId="0" fillId="7" borderId="63" xfId="0" quotePrefix="1" applyFill="1" applyBorder="1" applyAlignment="1">
      <alignment horizontal="left" vertical="top" wrapText="1"/>
    </xf>
    <xf numFmtId="0" fontId="0" fillId="7" borderId="35" xfId="0" quotePrefix="1" applyFill="1" applyBorder="1" applyAlignment="1">
      <alignment horizontal="left" vertical="top" wrapText="1"/>
    </xf>
    <xf numFmtId="0" fontId="0" fillId="7" borderId="15" xfId="0" quotePrefix="1" applyFill="1" applyBorder="1" applyAlignment="1">
      <alignment horizontal="center" vertical="top" wrapText="1"/>
    </xf>
    <xf numFmtId="0" fontId="0" fillId="7" borderId="43" xfId="0" quotePrefix="1" applyFill="1" applyBorder="1" applyAlignment="1">
      <alignment horizontal="center" vertical="top" wrapText="1"/>
    </xf>
    <xf numFmtId="165" fontId="5" fillId="7" borderId="30" xfId="0" applyNumberFormat="1" applyFont="1" applyFill="1" applyBorder="1" applyAlignment="1">
      <alignment horizontal="center" vertical="center" wrapText="1"/>
    </xf>
    <xf numFmtId="165" fontId="5" fillId="7" borderId="31" xfId="0" applyNumberFormat="1" applyFont="1" applyFill="1" applyBorder="1" applyAlignment="1">
      <alignment horizontal="center" vertical="center" wrapText="1"/>
    </xf>
    <xf numFmtId="165" fontId="5" fillId="7" borderId="32" xfId="0" applyNumberFormat="1" applyFont="1" applyFill="1" applyBorder="1" applyAlignment="1">
      <alignment horizontal="center" vertical="center" wrapText="1"/>
    </xf>
    <xf numFmtId="0" fontId="0" fillId="7" borderId="3" xfId="0" applyFill="1" applyBorder="1" applyAlignment="1">
      <alignment horizontal="left" vertical="top" wrapText="1"/>
    </xf>
    <xf numFmtId="0" fontId="0" fillId="7" borderId="11" xfId="0" applyFill="1" applyBorder="1" applyAlignment="1">
      <alignment horizontal="left" vertical="top" wrapText="1"/>
    </xf>
    <xf numFmtId="0" fontId="5" fillId="7" borderId="13" xfId="0" applyFont="1" applyFill="1" applyBorder="1" applyAlignment="1">
      <alignment horizontal="center" vertical="center"/>
    </xf>
    <xf numFmtId="0" fontId="0" fillId="7" borderId="33" xfId="0" applyFill="1" applyBorder="1" applyAlignment="1">
      <alignment horizontal="left" vertical="top" wrapText="1"/>
    </xf>
    <xf numFmtId="0" fontId="0" fillId="7" borderId="4" xfId="0" applyFill="1" applyBorder="1" applyAlignment="1">
      <alignment horizontal="left" vertical="top" wrapText="1"/>
    </xf>
    <xf numFmtId="0" fontId="0" fillId="7" borderId="29" xfId="0" applyFill="1" applyBorder="1" applyAlignment="1">
      <alignment horizontal="left" vertical="top" wrapText="1"/>
    </xf>
    <xf numFmtId="0" fontId="5" fillId="2" borderId="4" xfId="0" applyFont="1" applyFill="1" applyBorder="1" applyAlignment="1">
      <alignment horizontal="center" vertical="top" wrapText="1"/>
    </xf>
    <xf numFmtId="0" fontId="0" fillId="9" borderId="58" xfId="0" applyFill="1" applyBorder="1" applyAlignment="1">
      <alignment horizontal="center" vertical="center"/>
    </xf>
    <xf numFmtId="0" fontId="0" fillId="9" borderId="59" xfId="0" applyFill="1" applyBorder="1" applyAlignment="1">
      <alignment horizontal="center" vertical="center"/>
    </xf>
    <xf numFmtId="0" fontId="0" fillId="9" borderId="60" xfId="0" applyFill="1" applyBorder="1" applyAlignment="1">
      <alignment horizontal="center" vertical="center"/>
    </xf>
    <xf numFmtId="165" fontId="5" fillId="7" borderId="47" xfId="0" applyNumberFormat="1" applyFont="1" applyFill="1" applyBorder="1" applyAlignment="1">
      <alignment horizontal="center" vertical="center"/>
    </xf>
    <xf numFmtId="165" fontId="5" fillId="7" borderId="61" xfId="0" applyNumberFormat="1" applyFont="1" applyFill="1" applyBorder="1" applyAlignment="1">
      <alignment horizontal="center" vertical="center"/>
    </xf>
    <xf numFmtId="165" fontId="5" fillId="7" borderId="62" xfId="0" applyNumberFormat="1" applyFont="1" applyFill="1" applyBorder="1" applyAlignment="1">
      <alignment horizontal="center" vertical="center"/>
    </xf>
    <xf numFmtId="0" fontId="5" fillId="2" borderId="10" xfId="0" applyFont="1" applyFill="1" applyBorder="1" applyAlignment="1">
      <alignment horizontal="center" vertical="top"/>
    </xf>
    <xf numFmtId="0" fontId="0" fillId="7" borderId="45" xfId="0" quotePrefix="1" applyFill="1" applyBorder="1" applyAlignment="1">
      <alignment horizontal="center" vertical="top" wrapText="1"/>
    </xf>
    <xf numFmtId="165" fontId="5" fillId="7" borderId="47" xfId="0" applyNumberFormat="1" applyFont="1" applyFill="1" applyBorder="1" applyAlignment="1">
      <alignment horizontal="center" vertical="center" wrapText="1"/>
    </xf>
    <xf numFmtId="165" fontId="5" fillId="7" borderId="61" xfId="0" applyNumberFormat="1" applyFont="1" applyFill="1" applyBorder="1" applyAlignment="1">
      <alignment horizontal="center" vertical="center" wrapText="1"/>
    </xf>
    <xf numFmtId="165" fontId="5" fillId="7" borderId="62" xfId="0" applyNumberFormat="1" applyFont="1" applyFill="1" applyBorder="1" applyAlignment="1">
      <alignment horizontal="center" vertical="center" wrapText="1"/>
    </xf>
    <xf numFmtId="0" fontId="0" fillId="2" borderId="44" xfId="0" applyFont="1" applyFill="1" applyBorder="1" applyAlignment="1">
      <alignment horizontal="center" vertical="top"/>
    </xf>
    <xf numFmtId="0" fontId="5" fillId="2" borderId="41" xfId="0" applyFont="1" applyFill="1" applyBorder="1" applyAlignment="1">
      <alignment horizontal="center" vertical="top" wrapText="1"/>
    </xf>
    <xf numFmtId="165" fontId="5" fillId="7" borderId="30" xfId="0" applyNumberFormat="1" applyFont="1" applyFill="1" applyBorder="1" applyAlignment="1">
      <alignment horizontal="center" vertical="center"/>
    </xf>
    <xf numFmtId="165" fontId="5" fillId="7" borderId="31" xfId="0" applyNumberFormat="1" applyFont="1" applyFill="1" applyBorder="1" applyAlignment="1">
      <alignment horizontal="center" vertical="center"/>
    </xf>
    <xf numFmtId="165" fontId="5" fillId="7" borderId="32" xfId="0" applyNumberFormat="1" applyFont="1" applyFill="1" applyBorder="1" applyAlignment="1">
      <alignment horizontal="center" vertical="center"/>
    </xf>
    <xf numFmtId="0" fontId="3" fillId="7" borderId="33"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7" borderId="29" xfId="0" applyFont="1" applyFill="1" applyBorder="1" applyAlignment="1">
      <alignment horizontal="left" vertical="top" wrapText="1"/>
    </xf>
    <xf numFmtId="0" fontId="5" fillId="7" borderId="40" xfId="0" applyFont="1" applyFill="1" applyBorder="1" applyAlignment="1">
      <alignment horizontal="center" vertical="top" wrapText="1"/>
    </xf>
    <xf numFmtId="0" fontId="5" fillId="7" borderId="15" xfId="0" applyFont="1" applyFill="1" applyBorder="1" applyAlignment="1">
      <alignment horizontal="center" vertical="top" wrapText="1"/>
    </xf>
    <xf numFmtId="0" fontId="5" fillId="7" borderId="43" xfId="0" applyFont="1" applyFill="1" applyBorder="1" applyAlignment="1">
      <alignment horizontal="center" vertical="top" wrapText="1"/>
    </xf>
    <xf numFmtId="0" fontId="0" fillId="9" borderId="35" xfId="0" applyFill="1" applyBorder="1" applyAlignment="1">
      <alignment horizontal="center" vertical="center"/>
    </xf>
    <xf numFmtId="0" fontId="0" fillId="9" borderId="1" xfId="0" applyFill="1" applyBorder="1" applyAlignment="1">
      <alignment horizontal="center" vertical="center"/>
    </xf>
    <xf numFmtId="0" fontId="0" fillId="9" borderId="34" xfId="0" applyFill="1" applyBorder="1" applyAlignment="1">
      <alignment horizontal="center" vertical="center"/>
    </xf>
    <xf numFmtId="165" fontId="0" fillId="7" borderId="47" xfId="0" applyNumberFormat="1" applyFill="1" applyBorder="1" applyAlignment="1">
      <alignment horizontal="center" vertical="center"/>
    </xf>
    <xf numFmtId="165" fontId="0" fillId="7" borderId="61" xfId="0" applyNumberFormat="1" applyFill="1" applyBorder="1" applyAlignment="1">
      <alignment horizontal="center" vertical="center"/>
    </xf>
    <xf numFmtId="165" fontId="0" fillId="7" borderId="62" xfId="0" applyNumberFormat="1" applyFill="1" applyBorder="1" applyAlignment="1">
      <alignment horizontal="center" vertical="center"/>
    </xf>
    <xf numFmtId="0" fontId="5" fillId="0" borderId="39" xfId="0" applyFont="1" applyFill="1" applyBorder="1" applyAlignment="1">
      <alignment horizontal="center" vertical="top"/>
    </xf>
    <xf numFmtId="0" fontId="5" fillId="0" borderId="46" xfId="0" applyFont="1" applyFill="1" applyBorder="1" applyAlignment="1">
      <alignment horizontal="center" vertical="top"/>
    </xf>
    <xf numFmtId="0" fontId="5" fillId="0" borderId="44" xfId="0" applyFont="1" applyFill="1" applyBorder="1" applyAlignment="1">
      <alignment horizontal="center" vertical="top"/>
    </xf>
    <xf numFmtId="0" fontId="3" fillId="7" borderId="33" xfId="0" applyFont="1" applyFill="1" applyBorder="1" applyAlignment="1">
      <alignment horizontal="center" vertical="top" wrapText="1"/>
    </xf>
    <xf numFmtId="0" fontId="3" fillId="7" borderId="4" xfId="0" applyFont="1" applyFill="1" applyBorder="1" applyAlignment="1">
      <alignment horizontal="center" vertical="top" wrapText="1"/>
    </xf>
    <xf numFmtId="0" fontId="3" fillId="7" borderId="29" xfId="0" applyFont="1" applyFill="1" applyBorder="1" applyAlignment="1">
      <alignment horizontal="center" vertical="top" wrapText="1"/>
    </xf>
    <xf numFmtId="0" fontId="5" fillId="2" borderId="39" xfId="0" applyFont="1" applyFill="1" applyBorder="1" applyAlignment="1">
      <alignment horizontal="center" vertical="top"/>
    </xf>
    <xf numFmtId="0" fontId="5" fillId="2" borderId="46" xfId="0" applyFont="1" applyFill="1" applyBorder="1" applyAlignment="1">
      <alignment horizontal="center" vertical="top"/>
    </xf>
    <xf numFmtId="0" fontId="2" fillId="2" borderId="0" xfId="0" applyFont="1" applyFill="1" applyBorder="1" applyAlignment="1">
      <alignment horizontal="left" vertical="center"/>
    </xf>
    <xf numFmtId="0" fontId="5" fillId="0" borderId="40"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7" borderId="3" xfId="0" applyFont="1" applyFill="1" applyBorder="1" applyAlignment="1">
      <alignment horizontal="left" vertical="top"/>
    </xf>
    <xf numFmtId="0" fontId="5" fillId="7" borderId="45" xfId="0" applyFont="1" applyFill="1" applyBorder="1" applyAlignment="1">
      <alignment horizontal="center" vertical="top" wrapText="1"/>
    </xf>
    <xf numFmtId="0" fontId="5" fillId="7" borderId="30" xfId="0" applyFont="1" applyFill="1" applyBorder="1" applyAlignment="1">
      <alignment horizontal="center" vertical="top"/>
    </xf>
    <xf numFmtId="0" fontId="5" fillId="7" borderId="31" xfId="0" applyFont="1" applyFill="1" applyBorder="1" applyAlignment="1">
      <alignment horizontal="center" vertical="top"/>
    </xf>
    <xf numFmtId="0" fontId="5" fillId="7" borderId="32" xfId="0" applyFont="1" applyFill="1" applyBorder="1" applyAlignment="1">
      <alignment horizontal="center" vertical="top"/>
    </xf>
    <xf numFmtId="0" fontId="5" fillId="7" borderId="30" xfId="0" applyFont="1" applyFill="1" applyBorder="1" applyAlignment="1">
      <alignment horizontal="left" vertical="top" wrapText="1"/>
    </xf>
    <xf numFmtId="0" fontId="5" fillId="7" borderId="31" xfId="0" applyFont="1" applyFill="1" applyBorder="1" applyAlignment="1">
      <alignment horizontal="left" vertical="top" wrapText="1"/>
    </xf>
    <xf numFmtId="0" fontId="5" fillId="7" borderId="32" xfId="0" applyFont="1" applyFill="1" applyBorder="1" applyAlignment="1">
      <alignment horizontal="left" vertical="top" wrapText="1"/>
    </xf>
    <xf numFmtId="166" fontId="5" fillId="7" borderId="30" xfId="0" applyNumberFormat="1" applyFont="1" applyFill="1" applyBorder="1" applyAlignment="1">
      <alignment horizontal="left" vertical="top" wrapText="1"/>
    </xf>
    <xf numFmtId="166" fontId="5" fillId="7" borderId="31" xfId="0" applyNumberFormat="1" applyFont="1" applyFill="1" applyBorder="1" applyAlignment="1">
      <alignment horizontal="left" vertical="top" wrapText="1"/>
    </xf>
    <xf numFmtId="166" fontId="5" fillId="7" borderId="32" xfId="0" applyNumberFormat="1" applyFont="1" applyFill="1" applyBorder="1" applyAlignment="1">
      <alignment horizontal="left" vertical="top" wrapText="1"/>
    </xf>
    <xf numFmtId="0" fontId="0" fillId="9" borderId="64" xfId="0" applyFill="1" applyBorder="1"/>
    <xf numFmtId="0" fontId="0" fillId="9" borderId="18" xfId="0" applyFill="1" applyBorder="1"/>
    <xf numFmtId="0" fontId="0" fillId="9" borderId="65" xfId="0" applyFill="1" applyBorder="1"/>
    <xf numFmtId="0" fontId="5" fillId="7" borderId="7" xfId="0" applyFont="1" applyFill="1" applyBorder="1" applyAlignment="1">
      <alignment horizontal="left" vertical="top" wrapText="1"/>
    </xf>
    <xf numFmtId="0" fontId="0" fillId="7" borderId="20" xfId="0" applyFill="1" applyBorder="1" applyAlignment="1">
      <alignment horizontal="center" vertical="top" wrapText="1"/>
    </xf>
    <xf numFmtId="0" fontId="0" fillId="7" borderId="15" xfId="0" applyFill="1" applyBorder="1" applyAlignment="1">
      <alignment horizontal="center" vertical="top" wrapText="1"/>
    </xf>
    <xf numFmtId="0" fontId="0" fillId="7" borderId="45" xfId="0" applyFill="1" applyBorder="1" applyAlignment="1">
      <alignment horizontal="center" vertical="top" wrapText="1"/>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5" fillId="7" borderId="3" xfId="0" applyFont="1" applyFill="1" applyBorder="1" applyAlignment="1">
      <alignment vertical="top" wrapText="1"/>
    </xf>
    <xf numFmtId="0" fontId="0" fillId="0" borderId="10" xfId="0" applyBorder="1" applyAlignment="1">
      <alignment horizontal="center" vertical="top"/>
    </xf>
    <xf numFmtId="0" fontId="0" fillId="0" borderId="12" xfId="0" applyBorder="1" applyAlignment="1">
      <alignment horizontal="center" vertical="top"/>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167" fontId="5" fillId="7" borderId="3" xfId="0" applyNumberFormat="1" applyFont="1" applyFill="1" applyBorder="1" applyAlignment="1">
      <alignment vertical="top" wrapText="1"/>
    </xf>
    <xf numFmtId="2" fontId="5" fillId="7" borderId="13" xfId="0" applyNumberFormat="1" applyFont="1" applyFill="1" applyBorder="1" applyAlignment="1">
      <alignment vertical="top" wrapText="1"/>
    </xf>
    <xf numFmtId="0" fontId="0" fillId="0" borderId="33" xfId="0" applyBorder="1" applyAlignment="1">
      <alignment horizontal="left" vertical="top" wrapText="1"/>
    </xf>
    <xf numFmtId="0" fontId="0" fillId="0" borderId="4" xfId="0" applyBorder="1" applyAlignment="1">
      <alignment horizontal="left" vertical="top" wrapText="1"/>
    </xf>
    <xf numFmtId="0" fontId="0" fillId="0" borderId="29" xfId="0" applyBorder="1" applyAlignment="1">
      <alignment horizontal="left" vertical="top" wrapText="1"/>
    </xf>
    <xf numFmtId="0" fontId="0" fillId="2" borderId="39" xfId="0" applyFont="1" applyFill="1" applyBorder="1" applyAlignment="1">
      <alignment horizontal="left" vertical="top"/>
    </xf>
    <xf numFmtId="0" fontId="0" fillId="2" borderId="46" xfId="0" applyFont="1" applyFill="1" applyBorder="1" applyAlignment="1">
      <alignment horizontal="left" vertical="top"/>
    </xf>
    <xf numFmtId="0" fontId="0" fillId="2" borderId="42" xfId="0" applyFont="1" applyFill="1" applyBorder="1" applyAlignment="1">
      <alignment horizontal="left" vertical="top"/>
    </xf>
    <xf numFmtId="0" fontId="5" fillId="7" borderId="38" xfId="0" applyFont="1" applyFill="1" applyBorder="1" applyAlignment="1">
      <alignment horizontal="left" vertical="top"/>
    </xf>
    <xf numFmtId="0" fontId="5" fillId="7" borderId="37" xfId="0" applyFont="1" applyFill="1" applyBorder="1" applyAlignment="1">
      <alignment horizontal="left" vertical="top"/>
    </xf>
    <xf numFmtId="0" fontId="5" fillId="7" borderId="36" xfId="0" applyFont="1" applyFill="1" applyBorder="1" applyAlignment="1">
      <alignment horizontal="left" vertical="top"/>
    </xf>
    <xf numFmtId="0" fontId="5" fillId="7" borderId="63" xfId="0" applyFont="1" applyFill="1" applyBorder="1" applyAlignment="1">
      <alignment horizontal="left" vertical="top"/>
    </xf>
    <xf numFmtId="0" fontId="5" fillId="7" borderId="0" xfId="0" applyFont="1" applyFill="1" applyBorder="1" applyAlignment="1">
      <alignment horizontal="left" vertical="top"/>
    </xf>
    <xf numFmtId="0" fontId="5" fillId="7" borderId="56" xfId="0" applyFont="1" applyFill="1" applyBorder="1" applyAlignment="1">
      <alignment horizontal="left" vertical="top"/>
    </xf>
    <xf numFmtId="0" fontId="5" fillId="7" borderId="35" xfId="0" applyFont="1" applyFill="1" applyBorder="1" applyAlignment="1">
      <alignment horizontal="left" vertical="top"/>
    </xf>
    <xf numFmtId="0" fontId="5" fillId="7" borderId="1" xfId="0" applyFont="1" applyFill="1" applyBorder="1" applyAlignment="1">
      <alignment horizontal="left" vertical="top"/>
    </xf>
    <xf numFmtId="0" fontId="5" fillId="7" borderId="34" xfId="0" applyFont="1" applyFill="1" applyBorder="1" applyAlignment="1">
      <alignment horizontal="left" vertical="top"/>
    </xf>
    <xf numFmtId="0" fontId="0" fillId="7" borderId="40" xfId="0" applyFill="1" applyBorder="1" applyAlignment="1">
      <alignment horizontal="center" vertical="top" wrapText="1"/>
    </xf>
    <xf numFmtId="0" fontId="5" fillId="7" borderId="33" xfId="0" applyFont="1" applyFill="1" applyBorder="1" applyAlignment="1">
      <alignment horizontal="left" vertical="top"/>
    </xf>
    <xf numFmtId="0" fontId="5" fillId="7" borderId="30" xfId="0" applyFont="1" applyFill="1" applyBorder="1" applyAlignment="1">
      <alignment horizontal="left" vertical="top"/>
    </xf>
    <xf numFmtId="0" fontId="5" fillId="7" borderId="31" xfId="0" applyFont="1" applyFill="1" applyBorder="1" applyAlignment="1">
      <alignment horizontal="left" vertical="top"/>
    </xf>
    <xf numFmtId="0" fontId="5" fillId="7" borderId="32" xfId="0" applyFont="1" applyFill="1" applyBorder="1" applyAlignment="1">
      <alignment horizontal="left" vertical="top"/>
    </xf>
    <xf numFmtId="0" fontId="0" fillId="7" borderId="38" xfId="0" applyFill="1" applyBorder="1" applyAlignment="1">
      <alignment horizontal="left" vertical="top" wrapText="1"/>
    </xf>
    <xf numFmtId="0" fontId="0" fillId="7" borderId="63" xfId="0" applyFill="1" applyBorder="1" applyAlignment="1">
      <alignment horizontal="left" vertical="top" wrapText="1"/>
    </xf>
    <xf numFmtId="0" fontId="0" fillId="7" borderId="35" xfId="0" applyFill="1" applyBorder="1" applyAlignment="1">
      <alignment horizontal="left" vertical="top" wrapText="1"/>
    </xf>
    <xf numFmtId="0" fontId="5" fillId="0" borderId="3" xfId="0" applyFont="1" applyFill="1" applyBorder="1" applyAlignment="1">
      <alignment horizontal="center" vertical="top"/>
    </xf>
    <xf numFmtId="0" fontId="5" fillId="0" borderId="13" xfId="0" applyFont="1" applyFill="1" applyBorder="1" applyAlignment="1">
      <alignment horizontal="center" vertical="top"/>
    </xf>
    <xf numFmtId="0" fontId="5" fillId="7" borderId="47" xfId="0" applyFont="1" applyFill="1" applyBorder="1" applyAlignment="1">
      <alignment horizontal="left" vertical="top"/>
    </xf>
    <xf numFmtId="0" fontId="5" fillId="7" borderId="61" xfId="0" applyFont="1" applyFill="1" applyBorder="1" applyAlignment="1">
      <alignment horizontal="left" vertical="top"/>
    </xf>
    <xf numFmtId="0" fontId="5" fillId="7" borderId="62" xfId="0" applyFont="1" applyFill="1" applyBorder="1" applyAlignment="1">
      <alignment horizontal="left" vertical="top"/>
    </xf>
    <xf numFmtId="0" fontId="0" fillId="9" borderId="58" xfId="0" applyFill="1" applyBorder="1" applyAlignment="1">
      <alignment horizontal="left"/>
    </xf>
    <xf numFmtId="0" fontId="0" fillId="9" borderId="59" xfId="0" applyFill="1" applyBorder="1" applyAlignment="1">
      <alignment horizontal="left"/>
    </xf>
    <xf numFmtId="0" fontId="0" fillId="9" borderId="60" xfId="0" applyFill="1" applyBorder="1" applyAlignment="1">
      <alignment horizontal="left"/>
    </xf>
    <xf numFmtId="0" fontId="11" fillId="0" borderId="22" xfId="0" applyFont="1" applyBorder="1" applyAlignment="1">
      <alignment vertical="top" wrapText="1"/>
    </xf>
    <xf numFmtId="0" fontId="11" fillId="0" borderId="18" xfId="0" applyFont="1" applyBorder="1" applyAlignment="1">
      <alignment vertical="top" wrapText="1"/>
    </xf>
    <xf numFmtId="0" fontId="11" fillId="0" borderId="23" xfId="0" applyFont="1" applyBorder="1" applyAlignment="1">
      <alignment vertical="top" wrapText="1"/>
    </xf>
    <xf numFmtId="165" fontId="0" fillId="7" borderId="13" xfId="0" applyNumberFormat="1" applyFill="1" applyBorder="1" applyAlignment="1">
      <alignment horizontal="center" vertical="center"/>
    </xf>
    <xf numFmtId="165" fontId="0" fillId="7" borderId="14" xfId="0" applyNumberFormat="1" applyFill="1" applyBorder="1" applyAlignment="1">
      <alignment horizontal="center" vertical="center"/>
    </xf>
    <xf numFmtId="165" fontId="0" fillId="7" borderId="44" xfId="0" applyNumberFormat="1" applyFill="1" applyBorder="1" applyAlignment="1">
      <alignment horizontal="center" vertical="center"/>
    </xf>
    <xf numFmtId="165" fontId="0" fillId="7" borderId="41" xfId="0" applyNumberFormat="1" applyFill="1" applyBorder="1" applyAlignment="1">
      <alignment horizontal="center" vertical="center"/>
    </xf>
    <xf numFmtId="165" fontId="0" fillId="7" borderId="45" xfId="0" applyNumberFormat="1" applyFill="1" applyBorder="1" applyAlignment="1">
      <alignment horizontal="center" vertical="center"/>
    </xf>
    <xf numFmtId="165" fontId="0" fillId="7" borderId="7" xfId="0" applyNumberFormat="1" applyFill="1" applyBorder="1" applyAlignment="1">
      <alignment horizontal="center" vertical="center"/>
    </xf>
    <xf numFmtId="165" fontId="0" fillId="7" borderId="9" xfId="0" applyNumberFormat="1" applyFill="1" applyBorder="1" applyAlignment="1">
      <alignment horizontal="center" vertical="center"/>
    </xf>
    <xf numFmtId="165" fontId="0" fillId="7" borderId="3" xfId="0" applyNumberFormat="1" applyFill="1" applyBorder="1" applyAlignment="1">
      <alignment horizontal="center" vertical="center"/>
    </xf>
    <xf numFmtId="165" fontId="0" fillId="7" borderId="11" xfId="0" applyNumberFormat="1" applyFill="1" applyBorder="1" applyAlignment="1">
      <alignment horizontal="center" vertical="center"/>
    </xf>
    <xf numFmtId="0" fontId="11" fillId="0" borderId="28" xfId="0" applyFont="1" applyBorder="1" applyAlignment="1">
      <alignment horizontal="center" vertical="top" wrapText="1"/>
    </xf>
    <xf numFmtId="0" fontId="11" fillId="0" borderId="27" xfId="0" applyFont="1" applyBorder="1" applyAlignment="1">
      <alignment horizontal="center" vertical="top" wrapText="1"/>
    </xf>
    <xf numFmtId="0" fontId="11" fillId="0" borderId="26" xfId="0" applyFont="1" applyBorder="1" applyAlignment="1">
      <alignment horizontal="center" vertical="top" wrapText="1"/>
    </xf>
    <xf numFmtId="0" fontId="17" fillId="0" borderId="28" xfId="0" applyFont="1" applyBorder="1" applyAlignment="1">
      <alignment horizontal="center" vertical="top" wrapText="1"/>
    </xf>
    <xf numFmtId="0" fontId="17" fillId="0" borderId="27" xfId="0" applyFont="1" applyBorder="1" applyAlignment="1">
      <alignment horizontal="center" vertical="top" wrapText="1"/>
    </xf>
    <xf numFmtId="0" fontId="17" fillId="0" borderId="26" xfId="0" applyFont="1" applyBorder="1" applyAlignment="1">
      <alignment horizontal="center" vertical="top" wrapText="1"/>
    </xf>
    <xf numFmtId="0" fontId="11" fillId="0" borderId="22" xfId="0" applyFont="1" applyBorder="1" applyAlignment="1">
      <alignment horizontal="center" vertical="top" wrapText="1"/>
    </xf>
    <xf numFmtId="0" fontId="11" fillId="0" borderId="54" xfId="0" applyFont="1" applyBorder="1" applyAlignment="1">
      <alignment horizontal="center" vertical="top" wrapText="1"/>
    </xf>
    <xf numFmtId="0" fontId="11" fillId="0" borderId="55" xfId="0" applyFont="1" applyBorder="1" applyAlignment="1">
      <alignment horizontal="center" vertical="top" wrapText="1"/>
    </xf>
    <xf numFmtId="0" fontId="20" fillId="7" borderId="48" xfId="0" applyFont="1" applyFill="1" applyBorder="1" applyAlignment="1">
      <alignment horizontal="center" vertical="center" wrapText="1"/>
    </xf>
    <xf numFmtId="0" fontId="20" fillId="7" borderId="49" xfId="0" applyFont="1" applyFill="1" applyBorder="1" applyAlignment="1">
      <alignment horizontal="center" vertical="center" wrapText="1"/>
    </xf>
    <xf numFmtId="0" fontId="20" fillId="7" borderId="25" xfId="0" applyFont="1" applyFill="1" applyBorder="1" applyAlignment="1">
      <alignment horizontal="center" vertical="center" wrapText="1"/>
    </xf>
    <xf numFmtId="165" fontId="0" fillId="7" borderId="19" xfId="0" applyNumberFormat="1" applyFill="1" applyBorder="1" applyAlignment="1">
      <alignment horizontal="center" vertical="center"/>
    </xf>
    <xf numFmtId="165" fontId="0" fillId="7" borderId="8" xfId="0" applyNumberFormat="1" applyFill="1" applyBorder="1" applyAlignment="1">
      <alignment horizontal="center" vertical="center"/>
    </xf>
    <xf numFmtId="165" fontId="0" fillId="7" borderId="20" xfId="0" applyNumberFormat="1" applyFill="1" applyBorder="1" applyAlignment="1">
      <alignment horizontal="center" vertical="center"/>
    </xf>
    <xf numFmtId="165" fontId="0" fillId="7" borderId="51" xfId="0" applyNumberFormat="1" applyFill="1" applyBorder="1" applyAlignment="1">
      <alignment horizontal="center" vertical="center"/>
    </xf>
    <xf numFmtId="165" fontId="0" fillId="7" borderId="52" xfId="0" applyNumberFormat="1" applyFill="1" applyBorder="1" applyAlignment="1">
      <alignment horizontal="center" vertical="center"/>
    </xf>
    <xf numFmtId="165" fontId="0" fillId="7" borderId="53" xfId="0" applyNumberFormat="1" applyFill="1" applyBorder="1" applyAlignment="1">
      <alignment horizontal="center" vertical="center"/>
    </xf>
    <xf numFmtId="0" fontId="21" fillId="0" borderId="28" xfId="0" applyFont="1" applyBorder="1" applyAlignment="1">
      <alignment horizontal="center" vertical="top" wrapText="1"/>
    </xf>
    <xf numFmtId="0" fontId="21" fillId="0" borderId="27" xfId="0" applyFont="1" applyBorder="1" applyAlignment="1">
      <alignment horizontal="center" vertical="top" wrapText="1"/>
    </xf>
    <xf numFmtId="0" fontId="21" fillId="0" borderId="26" xfId="0" applyFont="1" applyBorder="1" applyAlignment="1">
      <alignment horizontal="center" vertical="top" wrapText="1"/>
    </xf>
    <xf numFmtId="0" fontId="20" fillId="2" borderId="28"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26" xfId="0" applyFont="1" applyFill="1" applyBorder="1" applyAlignment="1">
      <alignment horizontal="center" vertical="top" wrapText="1"/>
    </xf>
    <xf numFmtId="0" fontId="11" fillId="0" borderId="48" xfId="0" applyFont="1" applyBorder="1" applyAlignment="1">
      <alignment vertical="top" wrapText="1"/>
    </xf>
    <xf numFmtId="0" fontId="11" fillId="0" borderId="49" xfId="0" applyFont="1" applyBorder="1" applyAlignment="1">
      <alignment vertical="top" wrapText="1"/>
    </xf>
    <xf numFmtId="0" fontId="11" fillId="0" borderId="25" xfId="0" applyFont="1" applyBorder="1" applyAlignment="1">
      <alignment vertical="top" wrapText="1"/>
    </xf>
    <xf numFmtId="0" fontId="1" fillId="0" borderId="48" xfId="0" applyFont="1" applyBorder="1" applyAlignment="1">
      <alignment horizontal="center" vertical="top"/>
    </xf>
    <xf numFmtId="0" fontId="1" fillId="0" borderId="49" xfId="0" applyFont="1" applyBorder="1" applyAlignment="1">
      <alignment horizontal="center" vertical="top"/>
    </xf>
    <xf numFmtId="0" fontId="1" fillId="0" borderId="50" xfId="0" applyFont="1" applyBorder="1" applyAlignment="1">
      <alignment horizontal="center" vertical="top"/>
    </xf>
    <xf numFmtId="0" fontId="20" fillId="6" borderId="48" xfId="0" applyFont="1" applyFill="1" applyBorder="1" applyAlignment="1">
      <alignment horizontal="center" vertical="center"/>
    </xf>
    <xf numFmtId="0" fontId="20" fillId="6" borderId="49" xfId="0" applyFont="1" applyFill="1" applyBorder="1" applyAlignment="1">
      <alignment horizontal="center" vertical="center"/>
    </xf>
    <xf numFmtId="0" fontId="20" fillId="6" borderId="25" xfId="0" applyFont="1" applyFill="1" applyBorder="1" applyAlignment="1">
      <alignment horizontal="center" vertic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36" xfId="0" applyFont="1" applyBorder="1" applyAlignment="1">
      <alignment horizontal="left" vertical="top" wrapText="1"/>
    </xf>
    <xf numFmtId="0" fontId="14" fillId="0" borderId="56" xfId="0" applyFont="1" applyBorder="1" applyAlignment="1">
      <alignment horizontal="left" vertical="top"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9" xfId="0" applyFont="1" applyBorder="1" applyAlignment="1">
      <alignment horizontal="center" vertical="center" wrapText="1"/>
    </xf>
  </cellXfs>
  <cellStyles count="4">
    <cellStyle name="Comma 2" xfId="3"/>
    <cellStyle name="Currency 2" xfId="2"/>
    <cellStyle name="Normal" xfId="0" builtinId="0"/>
    <cellStyle name="Note" xfId="1" builtinId="10"/>
  </cellStyles>
  <dxfs count="0"/>
  <tableStyles count="0" defaultTableStyle="TableStyleMedium2" defaultPivotStyle="PivotStyleLight16"/>
  <colors>
    <mruColors>
      <color rgb="FFCD2026"/>
      <color rgb="FF003366"/>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19</xdr:row>
      <xdr:rowOff>0</xdr:rowOff>
    </xdr:from>
    <xdr:to>
      <xdr:col>13</xdr:col>
      <xdr:colOff>304800</xdr:colOff>
      <xdr:row>19</xdr:row>
      <xdr:rowOff>304800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826888E-B216-4B31-9AE1-64A8D9ED3A68}"/>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17194889-DF36-4B0F-9F94-92BC68FC0688}"/>
            </a:ext>
          </a:extLst>
        </xdr:cNvPr>
        <xdr:cNvSpPr>
          <a:spLocks noChangeAspect="1" noChangeArrowheads="1"/>
        </xdr:cNvSpPr>
      </xdr:nvSpPr>
      <xdr:spPr bwMode="auto">
        <a:xfrm>
          <a:off x="22174200" y="1081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18</xdr:row>
      <xdr:rowOff>0</xdr:rowOff>
    </xdr:from>
    <xdr:to>
      <xdr:col>17</xdr:col>
      <xdr:colOff>304800</xdr:colOff>
      <xdr:row>19</xdr:row>
      <xdr:rowOff>120650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372D838E-367E-4F33-A045-8E56BF2B7E86}"/>
            </a:ext>
          </a:extLst>
        </xdr:cNvPr>
        <xdr:cNvSpPr>
          <a:spLocks noChangeAspect="1" noChangeArrowheads="1"/>
        </xdr:cNvSpPr>
      </xdr:nvSpPr>
      <xdr:spPr bwMode="auto">
        <a:xfrm>
          <a:off x="23974425"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18</xdr:row>
      <xdr:rowOff>0</xdr:rowOff>
    </xdr:from>
    <xdr:to>
      <xdr:col>16</xdr:col>
      <xdr:colOff>304800</xdr:colOff>
      <xdr:row>19</xdr:row>
      <xdr:rowOff>120650</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A27D8FD-C052-4EE0-8096-F76EC7574615}"/>
            </a:ext>
          </a:extLst>
        </xdr:cNvPr>
        <xdr:cNvSpPr>
          <a:spLocks noChangeAspect="1" noChangeArrowheads="1"/>
        </xdr:cNvSpPr>
      </xdr:nvSpPr>
      <xdr:spPr bwMode="auto">
        <a:xfrm>
          <a:off x="23393400" y="9134475"/>
          <a:ext cx="304800" cy="901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326572</xdr:colOff>
      <xdr:row>3</xdr:row>
      <xdr:rowOff>81642</xdr:rowOff>
    </xdr:from>
    <xdr:to>
      <xdr:col>4</xdr:col>
      <xdr:colOff>6150429</xdr:colOff>
      <xdr:row>3</xdr:row>
      <xdr:rowOff>1736240</xdr:rowOff>
    </xdr:to>
    <xdr:pic>
      <xdr:nvPicPr>
        <xdr:cNvPr id="3" name="Picture 2" descr="An equation that determines energy reference level using incremental heat rate, total fuel related costs, performance factor, emission costs, and operating and maintenance costs."/>
        <xdr:cNvPicPr>
          <a:picLocks noChangeAspect="1"/>
        </xdr:cNvPicPr>
      </xdr:nvPicPr>
      <xdr:blipFill>
        <a:blip xmlns:r="http://schemas.openxmlformats.org/officeDocument/2006/relationships" r:embed="rId1"/>
        <a:stretch>
          <a:fillRect/>
        </a:stretch>
      </xdr:blipFill>
      <xdr:spPr>
        <a:xfrm>
          <a:off x="5687786" y="952499"/>
          <a:ext cx="5823857" cy="1654598"/>
        </a:xfrm>
        <a:prstGeom prst="rect">
          <a:avLst/>
        </a:prstGeom>
      </xdr:spPr>
    </xdr:pic>
    <xdr:clientData/>
  </xdr:twoCellAnchor>
  <xdr:twoCellAnchor>
    <xdr:from>
      <xdr:col>4</xdr:col>
      <xdr:colOff>693965</xdr:colOff>
      <xdr:row>4</xdr:row>
      <xdr:rowOff>40822</xdr:rowOff>
    </xdr:from>
    <xdr:to>
      <xdr:col>4</xdr:col>
      <xdr:colOff>5497287</xdr:colOff>
      <xdr:row>4</xdr:row>
      <xdr:rowOff>1224644</xdr:rowOff>
    </xdr:to>
    <xdr:pic>
      <xdr:nvPicPr>
        <xdr:cNvPr id="4" name="Picture 3" descr="An equation that determines speed no load reference level using speed no load heat consumption, total fuel related costs, performance factor, emissions costs, and operating and maintenance costs."/>
        <xdr:cNvPicPr>
          <a:picLocks noChangeAspect="1"/>
        </xdr:cNvPicPr>
      </xdr:nvPicPr>
      <xdr:blipFill rotWithShape="1">
        <a:blip xmlns:r="http://schemas.openxmlformats.org/officeDocument/2006/relationships" r:embed="rId2"/>
        <a:srcRect b="20861"/>
        <a:stretch/>
      </xdr:blipFill>
      <xdr:spPr>
        <a:xfrm>
          <a:off x="6055179" y="2803072"/>
          <a:ext cx="4803322" cy="1183822"/>
        </a:xfrm>
        <a:prstGeom prst="rect">
          <a:avLst/>
        </a:prstGeom>
      </xdr:spPr>
    </xdr:pic>
    <xdr:clientData/>
  </xdr:twoCellAnchor>
  <xdr:twoCellAnchor>
    <xdr:from>
      <xdr:col>4</xdr:col>
      <xdr:colOff>612323</xdr:colOff>
      <xdr:row>5</xdr:row>
      <xdr:rowOff>204108</xdr:rowOff>
    </xdr:from>
    <xdr:to>
      <xdr:col>4</xdr:col>
      <xdr:colOff>5510895</xdr:colOff>
      <xdr:row>5</xdr:row>
      <xdr:rowOff>2228760</xdr:rowOff>
    </xdr:to>
    <xdr:pic>
      <xdr:nvPicPr>
        <xdr:cNvPr id="7" name="Picture 6" descr="An equation that determines start-up reference level using start fuel consumed, total fuel related cost, performance factor, start-up station service quantity, station service price, start-up emissions costs, and operating and maintenance costs."/>
        <xdr:cNvPicPr>
          <a:picLocks noChangeAspect="1"/>
        </xdr:cNvPicPr>
      </xdr:nvPicPr>
      <xdr:blipFill>
        <a:blip xmlns:r="http://schemas.openxmlformats.org/officeDocument/2006/relationships" r:embed="rId3"/>
        <a:stretch>
          <a:fillRect/>
        </a:stretch>
      </xdr:blipFill>
      <xdr:spPr>
        <a:xfrm>
          <a:off x="5973537" y="4340679"/>
          <a:ext cx="4898572" cy="2024652"/>
        </a:xfrm>
        <a:prstGeom prst="rect">
          <a:avLst/>
        </a:prstGeom>
      </xdr:spPr>
    </xdr:pic>
    <xdr:clientData/>
  </xdr:twoCellAnchor>
  <xdr:twoCellAnchor>
    <xdr:from>
      <xdr:col>5</xdr:col>
      <xdr:colOff>27215</xdr:colOff>
      <xdr:row>3</xdr:row>
      <xdr:rowOff>0</xdr:rowOff>
    </xdr:from>
    <xdr:to>
      <xdr:col>5</xdr:col>
      <xdr:colOff>5567135</xdr:colOff>
      <xdr:row>3</xdr:row>
      <xdr:rowOff>2149929</xdr:rowOff>
    </xdr:to>
    <xdr:pic>
      <xdr:nvPicPr>
        <xdr:cNvPr id="10" name="Picture 9" descr="An equation that determines primary energy reference level using incremental heat rate, total fuel related costs, performance factor, emission costs, operating and maintenance costs, start-up cost, hours per start, and average operating output."/>
        <xdr:cNvPicPr>
          <a:picLocks noChangeAspect="1"/>
        </xdr:cNvPicPr>
      </xdr:nvPicPr>
      <xdr:blipFill>
        <a:blip xmlns:r="http://schemas.openxmlformats.org/officeDocument/2006/relationships" r:embed="rId4"/>
        <a:stretch>
          <a:fillRect/>
        </a:stretch>
      </xdr:blipFill>
      <xdr:spPr>
        <a:xfrm>
          <a:off x="12300858" y="870857"/>
          <a:ext cx="5539920" cy="2149929"/>
        </a:xfrm>
        <a:prstGeom prst="rect">
          <a:avLst/>
        </a:prstGeom>
      </xdr:spPr>
    </xdr:pic>
    <xdr:clientData/>
  </xdr:twoCellAnchor>
  <xdr:twoCellAnchor>
    <xdr:from>
      <xdr:col>5</xdr:col>
      <xdr:colOff>231321</xdr:colOff>
      <xdr:row>3</xdr:row>
      <xdr:rowOff>2476499</xdr:rowOff>
    </xdr:from>
    <xdr:to>
      <xdr:col>5</xdr:col>
      <xdr:colOff>5801638</xdr:colOff>
      <xdr:row>3</xdr:row>
      <xdr:rowOff>4272642</xdr:rowOff>
    </xdr:to>
    <xdr:pic>
      <xdr:nvPicPr>
        <xdr:cNvPr id="11" name="Picture 10" descr="An equation that determines secondary energy reference level using incremental heat rate, total fuel related costs, performance factor, emission costs, and operating and maintenance costs."/>
        <xdr:cNvPicPr>
          <a:picLocks noChangeAspect="1"/>
        </xdr:cNvPicPr>
      </xdr:nvPicPr>
      <xdr:blipFill>
        <a:blip xmlns:r="http://schemas.openxmlformats.org/officeDocument/2006/relationships" r:embed="rId5"/>
        <a:stretch>
          <a:fillRect/>
        </a:stretch>
      </xdr:blipFill>
      <xdr:spPr>
        <a:xfrm>
          <a:off x="12504964" y="3347356"/>
          <a:ext cx="5570317" cy="1796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533855</xdr:colOff>
      <xdr:row>4</xdr:row>
      <xdr:rowOff>97790</xdr:rowOff>
    </xdr:from>
    <xdr:to>
      <xdr:col>4</xdr:col>
      <xdr:colOff>6352632</xdr:colOff>
      <xdr:row>5</xdr:row>
      <xdr:rowOff>1409669</xdr:rowOff>
    </xdr:to>
    <xdr:pic>
      <xdr:nvPicPr>
        <xdr:cNvPr id="2" name="Picture 2" descr="An equation that determines energy reference level using incremental heat rate, total fuel related costs, performance factor, emission costs, and operating and maintenance costs.">
          <a:extLst>
            <a:ext uri="{FF2B5EF4-FFF2-40B4-BE49-F238E27FC236}">
              <a16:creationId xmlns:a16="http://schemas.microsoft.com/office/drawing/2014/main" id="{1450D442-5E3E-4430-B62B-C04D767F0366}"/>
            </a:ext>
          </a:extLst>
        </xdr:cNvPr>
        <xdr:cNvPicPr>
          <a:picLocks noChangeAspect="1"/>
        </xdr:cNvPicPr>
      </xdr:nvPicPr>
      <xdr:blipFill>
        <a:blip xmlns:r="http://schemas.openxmlformats.org/officeDocument/2006/relationships" r:embed="rId1"/>
        <a:stretch>
          <a:fillRect/>
        </a:stretch>
      </xdr:blipFill>
      <xdr:spPr>
        <a:xfrm>
          <a:off x="5896430" y="1364615"/>
          <a:ext cx="5818777" cy="1645254"/>
        </a:xfrm>
        <a:prstGeom prst="rect">
          <a:avLst/>
        </a:prstGeom>
      </xdr:spPr>
    </xdr:pic>
    <xdr:clientData/>
  </xdr:twoCellAnchor>
  <xdr:twoCellAnchor>
    <xdr:from>
      <xdr:col>4</xdr:col>
      <xdr:colOff>933450</xdr:colOff>
      <xdr:row>6</xdr:row>
      <xdr:rowOff>62593</xdr:rowOff>
    </xdr:from>
    <xdr:to>
      <xdr:col>4</xdr:col>
      <xdr:colOff>5736772</xdr:colOff>
      <xdr:row>6</xdr:row>
      <xdr:rowOff>1246415</xdr:rowOff>
    </xdr:to>
    <xdr:pic>
      <xdr:nvPicPr>
        <xdr:cNvPr id="3" name="Picture 3" descr="An equation that determines speed no load reference level using speed no load heat consumption, total fuel related costs, performance factor, emissions costs, and operating and maintenance costs.">
          <a:extLst>
            <a:ext uri="{FF2B5EF4-FFF2-40B4-BE49-F238E27FC236}">
              <a16:creationId xmlns:a16="http://schemas.microsoft.com/office/drawing/2014/main" id="{8358E98C-708E-430B-8A7E-52FFF7489F3B}"/>
            </a:ext>
          </a:extLst>
        </xdr:cNvPr>
        <xdr:cNvPicPr>
          <a:picLocks noChangeAspect="1"/>
        </xdr:cNvPicPr>
      </xdr:nvPicPr>
      <xdr:blipFill rotWithShape="1">
        <a:blip xmlns:r="http://schemas.openxmlformats.org/officeDocument/2006/relationships" r:embed="rId2"/>
        <a:srcRect b="20861"/>
        <a:stretch/>
      </xdr:blipFill>
      <xdr:spPr>
        <a:xfrm>
          <a:off x="6296025" y="3224893"/>
          <a:ext cx="4803322" cy="1183822"/>
        </a:xfrm>
        <a:prstGeom prst="rect">
          <a:avLst/>
        </a:prstGeom>
      </xdr:spPr>
    </xdr:pic>
    <xdr:clientData/>
  </xdr:twoCellAnchor>
  <xdr:twoCellAnchor>
    <xdr:from>
      <xdr:col>4</xdr:col>
      <xdr:colOff>449037</xdr:colOff>
      <xdr:row>7</xdr:row>
      <xdr:rowOff>108857</xdr:rowOff>
    </xdr:from>
    <xdr:to>
      <xdr:col>4</xdr:col>
      <xdr:colOff>5347609</xdr:colOff>
      <xdr:row>8</xdr:row>
      <xdr:rowOff>759188</xdr:rowOff>
    </xdr:to>
    <xdr:pic>
      <xdr:nvPicPr>
        <xdr:cNvPr id="4" name="Picture 3" descr="An equation that determines start-up reference level using start fuel consumed, total fuel related cost, performance factor, start-up station service quantity, station service price, start-up emissions costs, and operating and maintenance costs.">
          <a:extLst>
            <a:ext uri="{FF2B5EF4-FFF2-40B4-BE49-F238E27FC236}">
              <a16:creationId xmlns:a16="http://schemas.microsoft.com/office/drawing/2014/main" id="{6465EBDC-16B5-4DBE-A8BF-D419D53F505B}"/>
            </a:ext>
          </a:extLst>
        </xdr:cNvPr>
        <xdr:cNvPicPr>
          <a:picLocks noChangeAspect="1"/>
        </xdr:cNvPicPr>
      </xdr:nvPicPr>
      <xdr:blipFill>
        <a:blip xmlns:r="http://schemas.openxmlformats.org/officeDocument/2006/relationships" r:embed="rId3"/>
        <a:stretch>
          <a:fillRect/>
        </a:stretch>
      </xdr:blipFill>
      <xdr:spPr>
        <a:xfrm>
          <a:off x="5811612" y="4642757"/>
          <a:ext cx="4898572" cy="2021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to be deleted)"/>
      <sheetName val="Introduction"/>
      <sheetName val="CostComponents_CT"/>
      <sheetName val="Defn of CostComponents_CT"/>
      <sheetName va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Supporting Documentation List"/>
    </sheetNames>
    <sheetDataSet>
      <sheetData sheetId="0"/>
      <sheetData sheetId="1"/>
      <sheetData sheetId="2"/>
      <sheetData sheetId="3"/>
      <sheetData sheetId="4"/>
      <sheetData sheetId="5"/>
      <sheetData sheetId="6">
        <row r="14">
          <cell r="E14">
            <v>3.25</v>
          </cell>
        </row>
        <row r="15">
          <cell r="E15">
            <v>30</v>
          </cell>
        </row>
        <row r="16">
          <cell r="E16">
            <v>125</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 zoomScaleNormal="100" workbookViewId="0">
      <selection activeCell="A2" sqref="A2:H3"/>
    </sheetView>
  </sheetViews>
  <sheetFormatPr defaultRowHeight="15"/>
  <cols>
    <col min="2" max="2" width="38.140625" customWidth="1"/>
    <col min="3" max="3" width="25.85546875" customWidth="1"/>
    <col min="5" max="5" width="42.85546875" bestFit="1" customWidth="1"/>
    <col min="6" max="6" width="16.85546875" customWidth="1"/>
    <col min="8" max="8" width="20.7109375" customWidth="1"/>
  </cols>
  <sheetData>
    <row r="1" spans="1:8" ht="18.75">
      <c r="A1" s="5" t="s">
        <v>0</v>
      </c>
      <c r="B1" s="5"/>
      <c r="C1" s="5"/>
      <c r="D1" s="5"/>
      <c r="E1" s="5"/>
      <c r="F1" s="5"/>
      <c r="G1" s="5"/>
      <c r="H1" s="5"/>
    </row>
    <row r="2" spans="1:8" s="36" customFormat="1" ht="15" customHeight="1">
      <c r="A2" s="256" t="s">
        <v>388</v>
      </c>
      <c r="B2" s="257"/>
      <c r="C2" s="257"/>
      <c r="D2" s="257"/>
      <c r="E2" s="257"/>
      <c r="F2" s="257"/>
      <c r="G2" s="257"/>
      <c r="H2" s="258"/>
    </row>
    <row r="3" spans="1:8" s="36" customFormat="1" ht="123.75" customHeight="1">
      <c r="A3" s="259"/>
      <c r="B3" s="260"/>
      <c r="C3" s="260"/>
      <c r="D3" s="260"/>
      <c r="E3" s="260"/>
      <c r="F3" s="260"/>
      <c r="G3" s="260"/>
      <c r="H3" s="261"/>
    </row>
    <row r="4" spans="1:8" ht="77.25" customHeight="1">
      <c r="A4" s="250" t="s">
        <v>387</v>
      </c>
      <c r="B4" s="251"/>
      <c r="C4" s="251"/>
      <c r="D4" s="251"/>
      <c r="E4" s="251"/>
      <c r="F4" s="251"/>
      <c r="G4" s="251"/>
      <c r="H4" s="252"/>
    </row>
    <row r="5" spans="1:8" ht="256.5" customHeight="1">
      <c r="A5" s="253"/>
      <c r="B5" s="254"/>
      <c r="C5" s="254"/>
      <c r="D5" s="254"/>
      <c r="E5" s="254"/>
      <c r="F5" s="254"/>
      <c r="G5" s="254"/>
      <c r="H5" s="255"/>
    </row>
    <row r="6" spans="1:8" ht="15.75" thickBot="1">
      <c r="A6" s="36"/>
      <c r="B6" s="36"/>
      <c r="C6" s="36"/>
      <c r="D6" s="36"/>
      <c r="E6" s="36"/>
      <c r="F6" s="36"/>
      <c r="G6" s="36"/>
      <c r="H6" s="36"/>
    </row>
    <row r="7" spans="1:8">
      <c r="A7" s="12"/>
      <c r="B7" s="248" t="s">
        <v>377</v>
      </c>
      <c r="C7" s="249"/>
      <c r="D7" s="8"/>
      <c r="E7" s="248" t="s">
        <v>378</v>
      </c>
      <c r="F7" s="249"/>
      <c r="G7" s="8"/>
      <c r="H7" s="6"/>
    </row>
    <row r="8" spans="1:8">
      <c r="A8" s="11"/>
      <c r="B8" s="13" t="s">
        <v>1</v>
      </c>
      <c r="C8" s="101"/>
      <c r="D8" s="9"/>
      <c r="E8" s="13" t="s">
        <v>1</v>
      </c>
      <c r="F8" s="101"/>
      <c r="G8" s="9"/>
      <c r="H8" s="4"/>
    </row>
    <row r="9" spans="1:8">
      <c r="A9" s="11"/>
      <c r="B9" s="13" t="s">
        <v>2</v>
      </c>
      <c r="C9" s="101"/>
      <c r="D9" s="9"/>
      <c r="E9" s="13" t="s">
        <v>2</v>
      </c>
      <c r="F9" s="101"/>
      <c r="G9" s="9"/>
      <c r="H9" s="4"/>
    </row>
    <row r="10" spans="1:8">
      <c r="A10" s="11"/>
      <c r="B10" s="13" t="s">
        <v>381</v>
      </c>
      <c r="C10" s="101"/>
      <c r="D10" s="9"/>
      <c r="E10" s="13" t="s">
        <v>381</v>
      </c>
      <c r="F10" s="101"/>
      <c r="G10" s="9"/>
      <c r="H10" s="36"/>
    </row>
    <row r="11" spans="1:8">
      <c r="A11" s="11"/>
      <c r="B11" s="112" t="s">
        <v>3</v>
      </c>
      <c r="C11" s="101" t="s">
        <v>280</v>
      </c>
      <c r="D11" s="10"/>
      <c r="E11" s="112" t="s">
        <v>3</v>
      </c>
      <c r="F11" s="101" t="s">
        <v>280</v>
      </c>
      <c r="G11" s="9"/>
      <c r="H11" s="36"/>
    </row>
    <row r="12" spans="1:8" ht="15.75" thickBot="1">
      <c r="B12" s="113" t="s">
        <v>281</v>
      </c>
      <c r="C12" s="114" t="s">
        <v>280</v>
      </c>
      <c r="E12" s="113" t="s">
        <v>281</v>
      </c>
      <c r="F12" s="114" t="s">
        <v>280</v>
      </c>
    </row>
    <row r="15" spans="1:8" ht="15.75" thickBot="1"/>
    <row r="16" spans="1:8">
      <c r="B16" s="248" t="s">
        <v>379</v>
      </c>
      <c r="C16" s="249"/>
      <c r="E16" s="248" t="s">
        <v>380</v>
      </c>
      <c r="F16" s="249"/>
    </row>
    <row r="17" spans="2:6">
      <c r="B17" s="13" t="s">
        <v>1</v>
      </c>
      <c r="C17" s="101"/>
      <c r="E17" s="13" t="s">
        <v>1</v>
      </c>
      <c r="F17" s="101"/>
    </row>
    <row r="18" spans="2:6">
      <c r="B18" s="13" t="s">
        <v>2</v>
      </c>
      <c r="C18" s="101"/>
      <c r="E18" s="13" t="s">
        <v>2</v>
      </c>
      <c r="F18" s="101"/>
    </row>
    <row r="19" spans="2:6">
      <c r="B19" s="13" t="s">
        <v>381</v>
      </c>
      <c r="C19" s="101"/>
      <c r="E19" s="13" t="s">
        <v>381</v>
      </c>
      <c r="F19" s="101"/>
    </row>
    <row r="20" spans="2:6">
      <c r="B20" s="112" t="s">
        <v>3</v>
      </c>
      <c r="C20" s="101" t="s">
        <v>280</v>
      </c>
      <c r="E20" s="112" t="s">
        <v>3</v>
      </c>
      <c r="F20" s="101" t="s">
        <v>280</v>
      </c>
    </row>
    <row r="21" spans="2:6" ht="15.75" thickBot="1">
      <c r="B21" s="113" t="s">
        <v>281</v>
      </c>
      <c r="C21" s="114" t="s">
        <v>280</v>
      </c>
      <c r="E21" s="113" t="s">
        <v>281</v>
      </c>
      <c r="F21" s="114" t="s">
        <v>280</v>
      </c>
    </row>
  </sheetData>
  <mergeCells count="6">
    <mergeCell ref="B16:C16"/>
    <mergeCell ref="E16:F16"/>
    <mergeCell ref="B7:C7"/>
    <mergeCell ref="A4:H5"/>
    <mergeCell ref="A2:H3"/>
    <mergeCell ref="E7:F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topLeftCell="A12" zoomScaleNormal="100" workbookViewId="0">
      <selection activeCell="F14" sqref="F14:G22"/>
    </sheetView>
  </sheetViews>
  <sheetFormatPr defaultRowHeight="15"/>
  <cols>
    <col min="1" max="1" width="2.140625" style="128" bestFit="1" customWidth="1"/>
    <col min="2" max="2" width="28.140625" style="128" customWidth="1"/>
    <col min="3" max="3" width="8.85546875" style="128" bestFit="1" customWidth="1"/>
    <col min="4" max="4" width="44.140625" style="128" customWidth="1"/>
    <col min="5" max="5" width="18.85546875" style="128" customWidth="1"/>
    <col min="6" max="6" width="10.140625" style="128" customWidth="1"/>
    <col min="7" max="7" width="8.85546875" style="128" customWidth="1"/>
    <col min="8" max="8" width="25.140625" style="128" customWidth="1"/>
    <col min="9" max="16384" width="9.140625" style="128"/>
  </cols>
  <sheetData>
    <row r="1" spans="1:8" ht="25.5">
      <c r="A1" s="16" t="s">
        <v>4</v>
      </c>
      <c r="B1" s="16" t="s">
        <v>118</v>
      </c>
      <c r="C1" s="16" t="s">
        <v>110</v>
      </c>
      <c r="D1" s="16" t="s">
        <v>6</v>
      </c>
      <c r="E1" s="16" t="s">
        <v>302</v>
      </c>
      <c r="F1" s="16" t="s">
        <v>238</v>
      </c>
      <c r="G1" s="16" t="s">
        <v>239</v>
      </c>
      <c r="H1" s="16" t="s">
        <v>119</v>
      </c>
    </row>
    <row r="2" spans="1:8" ht="45">
      <c r="A2" s="524">
        <v>1</v>
      </c>
      <c r="B2" s="526" t="s">
        <v>328</v>
      </c>
      <c r="C2" s="524" t="s">
        <v>120</v>
      </c>
      <c r="D2" s="524" t="s">
        <v>327</v>
      </c>
      <c r="E2" s="136"/>
      <c r="F2" s="212"/>
      <c r="G2" s="212"/>
      <c r="H2" s="24" t="s">
        <v>121</v>
      </c>
    </row>
    <row r="3" spans="1:8">
      <c r="A3" s="525"/>
      <c r="B3" s="527"/>
      <c r="C3" s="525"/>
      <c r="D3" s="525"/>
      <c r="E3" s="137"/>
      <c r="F3" s="212"/>
      <c r="G3" s="212"/>
      <c r="H3" s="24"/>
    </row>
    <row r="4" spans="1:8" ht="45">
      <c r="A4" s="524">
        <v>2</v>
      </c>
      <c r="B4" s="526" t="s">
        <v>122</v>
      </c>
      <c r="C4" s="524" t="s">
        <v>120</v>
      </c>
      <c r="D4" s="524" t="s">
        <v>242</v>
      </c>
      <c r="E4" s="136"/>
      <c r="F4" s="212"/>
      <c r="G4" s="212"/>
      <c r="H4" s="24" t="s">
        <v>121</v>
      </c>
    </row>
    <row r="5" spans="1:8">
      <c r="A5" s="525"/>
      <c r="B5" s="527"/>
      <c r="C5" s="525"/>
      <c r="D5" s="525"/>
      <c r="E5" s="137"/>
      <c r="F5" s="212"/>
      <c r="G5" s="212"/>
      <c r="H5" s="24"/>
    </row>
    <row r="6" spans="1:8" ht="51">
      <c r="A6" s="137">
        <v>3</v>
      </c>
      <c r="B6" s="17" t="s">
        <v>123</v>
      </c>
      <c r="C6" s="136" t="s">
        <v>124</v>
      </c>
      <c r="D6" s="137" t="s">
        <v>125</v>
      </c>
      <c r="E6" s="137"/>
      <c r="F6" s="212"/>
      <c r="G6" s="212"/>
      <c r="H6" s="24" t="s">
        <v>121</v>
      </c>
    </row>
    <row r="7" spans="1:8" ht="51">
      <c r="A7" s="137"/>
      <c r="B7" s="17" t="s">
        <v>126</v>
      </c>
      <c r="C7" s="136" t="s">
        <v>124</v>
      </c>
      <c r="D7" s="137" t="s">
        <v>127</v>
      </c>
      <c r="E7" s="137"/>
      <c r="F7" s="212"/>
      <c r="G7" s="212"/>
      <c r="H7" s="24" t="s">
        <v>121</v>
      </c>
    </row>
    <row r="8" spans="1:8" ht="51.95" customHeight="1">
      <c r="A8" s="137"/>
      <c r="B8" s="17" t="s">
        <v>128</v>
      </c>
      <c r="C8" s="136" t="s">
        <v>124</v>
      </c>
      <c r="D8" s="137" t="s">
        <v>129</v>
      </c>
      <c r="E8" s="137"/>
      <c r="F8" s="212"/>
      <c r="G8" s="212"/>
      <c r="H8" s="24" t="s">
        <v>121</v>
      </c>
    </row>
    <row r="9" spans="1:8" ht="42" customHeight="1">
      <c r="A9" s="137">
        <v>4</v>
      </c>
      <c r="B9" s="17" t="s">
        <v>130</v>
      </c>
      <c r="C9" s="136" t="s">
        <v>131</v>
      </c>
      <c r="D9" s="137" t="s">
        <v>132</v>
      </c>
      <c r="E9" s="137"/>
      <c r="F9" s="212"/>
      <c r="G9" s="212"/>
      <c r="H9" s="24" t="s">
        <v>121</v>
      </c>
    </row>
    <row r="10" spans="1:8" ht="60">
      <c r="A10" s="137">
        <v>5</v>
      </c>
      <c r="B10" s="17" t="s">
        <v>133</v>
      </c>
      <c r="C10" s="136" t="s">
        <v>124</v>
      </c>
      <c r="D10" s="137" t="s">
        <v>134</v>
      </c>
      <c r="E10" s="137"/>
      <c r="F10" s="212"/>
      <c r="G10" s="212"/>
      <c r="H10" s="24" t="s">
        <v>135</v>
      </c>
    </row>
    <row r="11" spans="1:8" ht="105">
      <c r="A11" s="137">
        <v>6</v>
      </c>
      <c r="B11" s="17" t="s">
        <v>326</v>
      </c>
      <c r="C11" s="136" t="s">
        <v>124</v>
      </c>
      <c r="D11" s="137" t="s">
        <v>136</v>
      </c>
      <c r="E11" s="137"/>
      <c r="F11" s="212"/>
      <c r="G11" s="212"/>
      <c r="H11" s="20" t="s">
        <v>276</v>
      </c>
    </row>
    <row r="12" spans="1:8" ht="60">
      <c r="A12" s="137">
        <v>7</v>
      </c>
      <c r="B12" s="17" t="s">
        <v>137</v>
      </c>
      <c r="C12" s="136" t="s">
        <v>4</v>
      </c>
      <c r="D12" s="137" t="s">
        <v>138</v>
      </c>
      <c r="E12" s="137"/>
      <c r="F12" s="212"/>
      <c r="G12" s="212"/>
      <c r="H12" s="20" t="s">
        <v>241</v>
      </c>
    </row>
    <row r="13" spans="1:8">
      <c r="A13" s="522">
        <v>8</v>
      </c>
      <c r="B13" s="17" t="s">
        <v>139</v>
      </c>
      <c r="C13" s="519"/>
      <c r="D13" s="520"/>
      <c r="E13" s="520"/>
      <c r="F13" s="520"/>
      <c r="G13" s="521"/>
      <c r="H13" s="24"/>
    </row>
    <row r="14" spans="1:8" ht="75" customHeight="1">
      <c r="A14" s="523"/>
      <c r="B14" s="18" t="s">
        <v>140</v>
      </c>
      <c r="C14" s="136" t="s">
        <v>124</v>
      </c>
      <c r="D14" s="148" t="s">
        <v>141</v>
      </c>
      <c r="E14" s="148"/>
      <c r="F14" s="212"/>
      <c r="G14" s="212"/>
      <c r="H14" s="24" t="s">
        <v>121</v>
      </c>
    </row>
    <row r="15" spans="1:8" ht="54.75" customHeight="1">
      <c r="A15" s="523"/>
      <c r="B15" s="18" t="s">
        <v>330</v>
      </c>
      <c r="C15" s="136" t="s">
        <v>131</v>
      </c>
      <c r="D15" s="148" t="s">
        <v>331</v>
      </c>
      <c r="E15" s="148"/>
      <c r="F15" s="212"/>
      <c r="G15" s="212"/>
      <c r="H15" s="24" t="s">
        <v>121</v>
      </c>
    </row>
    <row r="16" spans="1:8" ht="54.75" customHeight="1">
      <c r="A16" s="523"/>
      <c r="B16" s="18" t="s">
        <v>332</v>
      </c>
      <c r="C16" s="136" t="s">
        <v>131</v>
      </c>
      <c r="D16" s="148" t="s">
        <v>333</v>
      </c>
      <c r="E16" s="148"/>
      <c r="F16" s="212"/>
      <c r="G16" s="212"/>
      <c r="H16" s="24" t="s">
        <v>121</v>
      </c>
    </row>
    <row r="17" spans="1:8" ht="58.5" customHeight="1">
      <c r="A17" s="523"/>
      <c r="B17" s="18" t="s">
        <v>142</v>
      </c>
      <c r="C17" s="136" t="s">
        <v>124</v>
      </c>
      <c r="D17" s="148" t="s">
        <v>143</v>
      </c>
      <c r="E17" s="148"/>
      <c r="F17" s="212"/>
      <c r="G17" s="212"/>
      <c r="H17" s="24" t="s">
        <v>121</v>
      </c>
    </row>
    <row r="18" spans="1:8" ht="51">
      <c r="A18" s="523"/>
      <c r="B18" s="18" t="s">
        <v>334</v>
      </c>
      <c r="C18" s="136" t="s">
        <v>131</v>
      </c>
      <c r="D18" s="148" t="s">
        <v>335</v>
      </c>
      <c r="E18" s="148"/>
      <c r="F18" s="212"/>
      <c r="G18" s="212"/>
      <c r="H18" s="24" t="s">
        <v>121</v>
      </c>
    </row>
    <row r="19" spans="1:8" ht="53.25" customHeight="1">
      <c r="A19" s="523"/>
      <c r="B19" s="18" t="s">
        <v>336</v>
      </c>
      <c r="C19" s="136" t="s">
        <v>131</v>
      </c>
      <c r="D19" s="148" t="s">
        <v>337</v>
      </c>
      <c r="E19" s="148"/>
      <c r="F19" s="212"/>
      <c r="G19" s="212"/>
      <c r="H19" s="24" t="s">
        <v>121</v>
      </c>
    </row>
    <row r="20" spans="1:8" ht="51">
      <c r="A20" s="523"/>
      <c r="B20" s="18" t="s">
        <v>144</v>
      </c>
      <c r="C20" s="136" t="s">
        <v>124</v>
      </c>
      <c r="D20" s="148" t="s">
        <v>145</v>
      </c>
      <c r="E20" s="148"/>
      <c r="F20" s="212"/>
      <c r="G20" s="212"/>
      <c r="H20" s="24" t="s">
        <v>121</v>
      </c>
    </row>
    <row r="21" spans="1:8" ht="51">
      <c r="A21" s="523"/>
      <c r="B21" s="18" t="s">
        <v>338</v>
      </c>
      <c r="C21" s="136" t="s">
        <v>131</v>
      </c>
      <c r="D21" s="148" t="s">
        <v>339</v>
      </c>
      <c r="E21" s="148"/>
      <c r="F21" s="212"/>
      <c r="G21" s="212"/>
      <c r="H21" s="24" t="s">
        <v>121</v>
      </c>
    </row>
    <row r="22" spans="1:8" ht="51">
      <c r="A22" s="523"/>
      <c r="B22" s="18" t="s">
        <v>340</v>
      </c>
      <c r="C22" s="136" t="s">
        <v>131</v>
      </c>
      <c r="D22" s="148" t="s">
        <v>341</v>
      </c>
      <c r="E22" s="148"/>
      <c r="F22" s="212"/>
      <c r="G22" s="212"/>
      <c r="H22" s="24" t="s">
        <v>121</v>
      </c>
    </row>
  </sheetData>
  <mergeCells count="10">
    <mergeCell ref="C13:G13"/>
    <mergeCell ref="A2:A3"/>
    <mergeCell ref="B2:B3"/>
    <mergeCell ref="C2:C3"/>
    <mergeCell ref="D2:D3"/>
    <mergeCell ref="D4:D5"/>
    <mergeCell ref="C4:C5"/>
    <mergeCell ref="B4:B5"/>
    <mergeCell ref="A4:A5"/>
    <mergeCell ref="A13:A22"/>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A3" sqref="A3"/>
    </sheetView>
  </sheetViews>
  <sheetFormatPr defaultRowHeight="15"/>
  <cols>
    <col min="2" max="2" width="15.140625" bestFit="1" customWidth="1"/>
    <col min="3" max="3" width="28.85546875" bestFit="1" customWidth="1"/>
    <col min="4" max="4" width="33.85546875" bestFit="1" customWidth="1"/>
  </cols>
  <sheetData>
    <row r="1" spans="1:4" s="410" customFormat="1" ht="18.75">
      <c r="A1" s="410" t="s">
        <v>0</v>
      </c>
    </row>
    <row r="2" spans="1:4" s="1" customFormat="1">
      <c r="A2" s="1" t="s">
        <v>146</v>
      </c>
    </row>
    <row r="3" spans="1:4" s="1" customFormat="1">
      <c r="A3" s="210" t="s">
        <v>282</v>
      </c>
    </row>
    <row r="4" spans="1:4" s="2" customFormat="1"/>
    <row r="6" spans="1:4">
      <c r="A6" s="36"/>
      <c r="B6" s="102" t="s">
        <v>147</v>
      </c>
      <c r="C6" s="102" t="s">
        <v>148</v>
      </c>
      <c r="D6" s="102" t="s">
        <v>149</v>
      </c>
    </row>
    <row r="7" spans="1:4">
      <c r="A7" s="36"/>
      <c r="B7" s="103" t="s">
        <v>150</v>
      </c>
      <c r="C7" s="211"/>
      <c r="D7" s="211"/>
    </row>
    <row r="8" spans="1:4">
      <c r="A8" s="36"/>
      <c r="B8" s="103" t="s">
        <v>151</v>
      </c>
      <c r="C8" s="211"/>
      <c r="D8" s="211"/>
    </row>
    <row r="9" spans="1:4">
      <c r="A9" s="36"/>
      <c r="B9" s="103" t="s">
        <v>152</v>
      </c>
      <c r="C9" s="211"/>
      <c r="D9" s="211"/>
    </row>
    <row r="10" spans="1:4">
      <c r="A10" s="36"/>
      <c r="B10" s="103" t="s">
        <v>153</v>
      </c>
      <c r="C10" s="211"/>
      <c r="D10" s="211"/>
    </row>
    <row r="11" spans="1:4">
      <c r="A11" s="36"/>
      <c r="B11" s="103" t="s">
        <v>154</v>
      </c>
      <c r="C11" s="211"/>
      <c r="D11" s="211"/>
    </row>
    <row r="12" spans="1:4">
      <c r="A12" s="36"/>
      <c r="B12" s="103" t="s">
        <v>155</v>
      </c>
      <c r="C12" s="211"/>
      <c r="D12" s="211"/>
    </row>
    <row r="13" spans="1:4">
      <c r="A13" s="36"/>
      <c r="B13" s="103" t="s">
        <v>156</v>
      </c>
      <c r="C13" s="211"/>
      <c r="D13" s="211"/>
    </row>
    <row r="14" spans="1:4">
      <c r="A14" s="36"/>
      <c r="B14" s="103" t="s">
        <v>157</v>
      </c>
      <c r="C14" s="211"/>
      <c r="D14" s="211"/>
    </row>
    <row r="15" spans="1:4">
      <c r="A15" s="36"/>
      <c r="B15" s="103" t="s">
        <v>158</v>
      </c>
      <c r="C15" s="211"/>
      <c r="D15" s="211"/>
    </row>
    <row r="16" spans="1:4">
      <c r="A16" s="36"/>
      <c r="B16" s="103" t="s">
        <v>159</v>
      </c>
      <c r="C16" s="211"/>
      <c r="D16" s="211"/>
    </row>
    <row r="17" spans="2:4">
      <c r="B17" s="103" t="s">
        <v>160</v>
      </c>
      <c r="C17" s="211"/>
      <c r="D17" s="211"/>
    </row>
    <row r="18" spans="2:4">
      <c r="B18" s="103" t="s">
        <v>161</v>
      </c>
      <c r="C18" s="211"/>
      <c r="D18" s="211"/>
    </row>
    <row r="19" spans="2:4">
      <c r="B19" s="103" t="s">
        <v>162</v>
      </c>
      <c r="C19" s="211"/>
      <c r="D19" s="211"/>
    </row>
    <row r="20" spans="2:4">
      <c r="B20" s="103" t="s">
        <v>163</v>
      </c>
      <c r="C20" s="211"/>
      <c r="D20" s="211"/>
    </row>
    <row r="21" spans="2:4">
      <c r="B21" s="103" t="s">
        <v>164</v>
      </c>
      <c r="C21" s="211"/>
      <c r="D21" s="211"/>
    </row>
    <row r="22" spans="2:4">
      <c r="B22" s="103" t="s">
        <v>165</v>
      </c>
      <c r="C22" s="211"/>
      <c r="D22" s="211"/>
    </row>
    <row r="23" spans="2:4">
      <c r="B23" s="103" t="s">
        <v>166</v>
      </c>
      <c r="C23" s="211"/>
      <c r="D23" s="211"/>
    </row>
    <row r="24" spans="2:4">
      <c r="B24" s="103" t="s">
        <v>167</v>
      </c>
      <c r="C24" s="211"/>
      <c r="D24" s="211"/>
    </row>
    <row r="25" spans="2:4">
      <c r="B25" s="103" t="s">
        <v>168</v>
      </c>
      <c r="C25" s="211"/>
      <c r="D25" s="211"/>
    </row>
    <row r="26" spans="2:4">
      <c r="B26" s="103" t="s">
        <v>169</v>
      </c>
      <c r="C26" s="211"/>
      <c r="D26" s="211"/>
    </row>
    <row r="27" spans="2:4">
      <c r="B27" s="103" t="s">
        <v>170</v>
      </c>
      <c r="C27" s="211"/>
      <c r="D27" s="211"/>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8"/>
  <sheetViews>
    <sheetView topLeftCell="A71" zoomScale="96" zoomScaleNormal="96" workbookViewId="0">
      <selection activeCell="F78" sqref="F78:L78"/>
    </sheetView>
  </sheetViews>
  <sheetFormatPr defaultColWidth="8.7109375" defaultRowHeight="15"/>
  <cols>
    <col min="1" max="1" width="6.85546875" style="127" bestFit="1" customWidth="1"/>
    <col min="2" max="2" width="39.85546875" style="127" customWidth="1"/>
    <col min="3" max="3" width="48.85546875" style="127" customWidth="1"/>
    <col min="4" max="5" width="39.42578125" style="127" customWidth="1"/>
    <col min="6" max="6" width="16.140625" style="127" customWidth="1"/>
    <col min="7" max="7" width="15.42578125" style="127" customWidth="1"/>
    <col min="8" max="8" width="14.28515625" style="127" customWidth="1"/>
    <col min="9" max="9" width="13.85546875" style="127" customWidth="1"/>
    <col min="10" max="10" width="18.42578125" style="127" customWidth="1"/>
    <col min="11" max="11" width="33" style="127" customWidth="1"/>
    <col min="12" max="12" width="38.28515625" style="127" customWidth="1"/>
    <col min="13" max="14" width="8.7109375" style="127"/>
    <col min="15" max="15" width="18.7109375" style="127" customWidth="1"/>
    <col min="16" max="18" width="8.7109375" style="127"/>
    <col min="19" max="19" width="12.5703125" style="127" bestFit="1" customWidth="1"/>
    <col min="20" max="16384" width="8.7109375" style="127"/>
  </cols>
  <sheetData>
    <row r="1" spans="1:19" ht="15.75" thickBot="1">
      <c r="B1" s="22" t="s">
        <v>106</v>
      </c>
    </row>
    <row r="2" spans="1:19" ht="30.75" thickBot="1">
      <c r="A2" s="31"/>
      <c r="B2" s="32" t="s">
        <v>68</v>
      </c>
      <c r="C2" s="33" t="s">
        <v>69</v>
      </c>
      <c r="D2" s="32" t="s">
        <v>70</v>
      </c>
      <c r="E2" s="33" t="s">
        <v>301</v>
      </c>
      <c r="F2" s="262" t="s">
        <v>71</v>
      </c>
      <c r="G2" s="263"/>
      <c r="H2" s="263"/>
      <c r="I2" s="263"/>
      <c r="J2" s="264"/>
      <c r="K2" s="33" t="s">
        <v>72</v>
      </c>
      <c r="L2" s="72" t="s">
        <v>73</v>
      </c>
    </row>
    <row r="3" spans="1:19" s="128" customFormat="1">
      <c r="A3" s="25" t="s">
        <v>9</v>
      </c>
      <c r="B3" s="154" t="s">
        <v>10</v>
      </c>
      <c r="C3" s="155"/>
      <c r="D3" s="155"/>
      <c r="E3" s="155"/>
      <c r="F3" s="265"/>
      <c r="G3" s="266"/>
      <c r="H3" s="266"/>
      <c r="I3" s="266"/>
      <c r="J3" s="267"/>
      <c r="K3" s="155"/>
      <c r="L3" s="156"/>
    </row>
    <row r="4" spans="1:19" ht="45">
      <c r="A4" s="23" t="s">
        <v>74</v>
      </c>
      <c r="B4" s="129" t="s">
        <v>14</v>
      </c>
      <c r="C4" s="95" t="s">
        <v>342</v>
      </c>
      <c r="D4" s="132" t="s">
        <v>191</v>
      </c>
      <c r="E4" s="132" t="s">
        <v>76</v>
      </c>
      <c r="F4" s="268"/>
      <c r="G4" s="268"/>
      <c r="H4" s="268"/>
      <c r="I4" s="268"/>
      <c r="J4" s="268"/>
      <c r="K4" s="214"/>
      <c r="L4" s="215"/>
      <c r="P4" s="128"/>
    </row>
    <row r="5" spans="1:19" ht="15.75" thickBot="1">
      <c r="A5" s="269" t="s">
        <v>77</v>
      </c>
      <c r="B5" s="157" t="s">
        <v>343</v>
      </c>
      <c r="C5" s="158" t="s">
        <v>87</v>
      </c>
      <c r="D5" s="272" t="s">
        <v>191</v>
      </c>
      <c r="E5" s="272" t="s">
        <v>76</v>
      </c>
      <c r="F5" s="274" t="s">
        <v>318</v>
      </c>
      <c r="G5" s="275"/>
      <c r="H5" s="275"/>
      <c r="I5" s="275"/>
      <c r="J5" s="276"/>
      <c r="K5" s="289"/>
      <c r="L5" s="292"/>
      <c r="S5" s="159"/>
    </row>
    <row r="6" spans="1:19">
      <c r="A6" s="270"/>
      <c r="B6" s="160"/>
      <c r="C6" s="161"/>
      <c r="D6" s="273"/>
      <c r="E6" s="273"/>
      <c r="F6" s="216"/>
      <c r="G6" s="217"/>
      <c r="H6" s="217"/>
      <c r="I6" s="217"/>
      <c r="J6" s="218"/>
      <c r="K6" s="290"/>
      <c r="L6" s="293"/>
      <c r="S6" s="159"/>
    </row>
    <row r="7" spans="1:19" ht="78" customHeight="1">
      <c r="A7" s="270"/>
      <c r="B7" s="162"/>
      <c r="C7" s="95" t="s">
        <v>344</v>
      </c>
      <c r="D7" s="132" t="s">
        <v>191</v>
      </c>
      <c r="E7" s="132" t="s">
        <v>233</v>
      </c>
      <c r="F7" s="219"/>
      <c r="G7" s="219"/>
      <c r="H7" s="219"/>
      <c r="I7" s="219"/>
      <c r="J7" s="219"/>
      <c r="K7" s="291"/>
      <c r="L7" s="294"/>
      <c r="S7" s="159"/>
    </row>
    <row r="8" spans="1:19" ht="78" customHeight="1">
      <c r="A8" s="271"/>
      <c r="B8" s="27" t="s">
        <v>78</v>
      </c>
      <c r="C8" s="29" t="s">
        <v>345</v>
      </c>
      <c r="D8" s="132" t="s">
        <v>191</v>
      </c>
      <c r="E8" s="132" t="s">
        <v>233</v>
      </c>
      <c r="F8" s="220"/>
      <c r="G8" s="220"/>
      <c r="H8" s="220"/>
      <c r="I8" s="220"/>
      <c r="J8" s="220"/>
      <c r="K8" s="214"/>
      <c r="L8" s="221"/>
      <c r="S8" s="159"/>
    </row>
    <row r="9" spans="1:19" ht="60.6" customHeight="1" thickBot="1">
      <c r="A9" s="34" t="s">
        <v>20</v>
      </c>
      <c r="B9" s="131" t="s">
        <v>21</v>
      </c>
      <c r="C9" s="131" t="s">
        <v>79</v>
      </c>
      <c r="D9" s="133" t="s">
        <v>191</v>
      </c>
      <c r="E9" s="133" t="s">
        <v>76</v>
      </c>
      <c r="F9" s="295"/>
      <c r="G9" s="296"/>
      <c r="H9" s="296"/>
      <c r="I9" s="296"/>
      <c r="J9" s="297"/>
      <c r="K9" s="222"/>
      <c r="L9" s="223"/>
      <c r="S9" s="159"/>
    </row>
    <row r="10" spans="1:19" s="128" customFormat="1">
      <c r="A10" s="25" t="s">
        <v>27</v>
      </c>
      <c r="B10" s="154" t="s">
        <v>28</v>
      </c>
      <c r="C10" s="155"/>
      <c r="D10" s="155"/>
      <c r="E10" s="155"/>
      <c r="F10" s="298"/>
      <c r="G10" s="299"/>
      <c r="H10" s="299"/>
      <c r="I10" s="299"/>
      <c r="J10" s="300"/>
      <c r="K10" s="155"/>
      <c r="L10" s="156"/>
    </row>
    <row r="11" spans="1:19" ht="50.25" customHeight="1">
      <c r="A11" s="301" t="s">
        <v>81</v>
      </c>
      <c r="B11" s="282" t="s">
        <v>82</v>
      </c>
      <c r="C11" s="284" t="s">
        <v>83</v>
      </c>
      <c r="D11" s="303" t="s">
        <v>191</v>
      </c>
      <c r="E11" s="132" t="s">
        <v>346</v>
      </c>
      <c r="F11" s="277"/>
      <c r="G11" s="278"/>
      <c r="H11" s="278"/>
      <c r="I11" s="278"/>
      <c r="J11" s="279"/>
      <c r="K11" s="305"/>
      <c r="L11" s="215"/>
    </row>
    <row r="12" spans="1:19" ht="50.25" customHeight="1">
      <c r="A12" s="302"/>
      <c r="B12" s="283"/>
      <c r="C12" s="285"/>
      <c r="D12" s="304"/>
      <c r="E12" s="132" t="s">
        <v>347</v>
      </c>
      <c r="F12" s="277"/>
      <c r="G12" s="278"/>
      <c r="H12" s="278"/>
      <c r="I12" s="278"/>
      <c r="J12" s="279"/>
      <c r="K12" s="306"/>
      <c r="L12" s="224"/>
    </row>
    <row r="13" spans="1:19" ht="56.25" customHeight="1">
      <c r="A13" s="280" t="s">
        <v>84</v>
      </c>
      <c r="B13" s="282" t="s">
        <v>85</v>
      </c>
      <c r="C13" s="284" t="s">
        <v>75</v>
      </c>
      <c r="D13" s="272" t="s">
        <v>191</v>
      </c>
      <c r="E13" s="132" t="s">
        <v>238</v>
      </c>
      <c r="F13" s="286"/>
      <c r="G13" s="287"/>
      <c r="H13" s="287"/>
      <c r="I13" s="287"/>
      <c r="J13" s="288"/>
      <c r="K13" s="214"/>
      <c r="L13" s="307"/>
    </row>
    <row r="14" spans="1:19" ht="66.75" customHeight="1">
      <c r="A14" s="281"/>
      <c r="B14" s="283"/>
      <c r="C14" s="285"/>
      <c r="D14" s="273"/>
      <c r="E14" s="132" t="s">
        <v>239</v>
      </c>
      <c r="F14" s="309"/>
      <c r="G14" s="310"/>
      <c r="H14" s="310"/>
      <c r="I14" s="310"/>
      <c r="J14" s="311"/>
      <c r="K14" s="214"/>
      <c r="L14" s="308"/>
    </row>
    <row r="15" spans="1:19" ht="61.5" customHeight="1">
      <c r="A15" s="23" t="s">
        <v>202</v>
      </c>
      <c r="B15" s="27" t="s">
        <v>24</v>
      </c>
      <c r="C15" s="27" t="s">
        <v>80</v>
      </c>
      <c r="D15" s="134" t="s">
        <v>191</v>
      </c>
      <c r="E15" s="134" t="s">
        <v>76</v>
      </c>
      <c r="F15" s="312"/>
      <c r="G15" s="313"/>
      <c r="H15" s="313"/>
      <c r="I15" s="313"/>
      <c r="J15" s="314"/>
      <c r="K15" s="225"/>
      <c r="L15" s="224"/>
    </row>
    <row r="16" spans="1:19" ht="59.1" customHeight="1">
      <c r="A16" s="315" t="s">
        <v>288</v>
      </c>
      <c r="B16" s="317" t="s">
        <v>348</v>
      </c>
      <c r="C16" s="319" t="s">
        <v>349</v>
      </c>
      <c r="D16" s="272" t="s">
        <v>191</v>
      </c>
      <c r="E16" s="132" t="s">
        <v>346</v>
      </c>
      <c r="F16" s="322"/>
      <c r="G16" s="322"/>
      <c r="H16" s="322"/>
      <c r="I16" s="322"/>
      <c r="J16" s="322"/>
      <c r="K16" s="214"/>
      <c r="L16" s="226"/>
    </row>
    <row r="17" spans="1:36" ht="59.1" customHeight="1" thickBot="1">
      <c r="A17" s="316"/>
      <c r="B17" s="318"/>
      <c r="C17" s="320"/>
      <c r="D17" s="321"/>
      <c r="E17" s="133" t="s">
        <v>347</v>
      </c>
      <c r="F17" s="323"/>
      <c r="G17" s="323"/>
      <c r="H17" s="323"/>
      <c r="I17" s="323"/>
      <c r="J17" s="323"/>
      <c r="K17" s="222"/>
      <c r="L17" s="223"/>
    </row>
    <row r="18" spans="1:36" s="128" customFormat="1">
      <c r="A18" s="71" t="s">
        <v>36</v>
      </c>
      <c r="B18" s="163" t="s">
        <v>37</v>
      </c>
      <c r="C18" s="164"/>
      <c r="D18" s="164"/>
      <c r="E18" s="164"/>
      <c r="F18" s="334"/>
      <c r="G18" s="335"/>
      <c r="H18" s="335"/>
      <c r="I18" s="335"/>
      <c r="J18" s="336"/>
      <c r="K18" s="164"/>
      <c r="L18" s="165"/>
    </row>
    <row r="19" spans="1:36" ht="47.1" customHeight="1">
      <c r="A19" s="30" t="s">
        <v>38</v>
      </c>
      <c r="B19" s="26" t="s">
        <v>86</v>
      </c>
      <c r="C19" s="129" t="s">
        <v>259</v>
      </c>
      <c r="D19" s="132" t="s">
        <v>191</v>
      </c>
      <c r="E19" s="132" t="s">
        <v>76</v>
      </c>
      <c r="F19" s="337"/>
      <c r="G19" s="338"/>
      <c r="H19" s="338"/>
      <c r="I19" s="338"/>
      <c r="J19" s="339"/>
      <c r="K19" s="214"/>
      <c r="L19" s="226"/>
    </row>
    <row r="20" spans="1:36" ht="61.5" customHeight="1">
      <c r="A20" s="30" t="s">
        <v>41</v>
      </c>
      <c r="B20" s="26" t="s">
        <v>42</v>
      </c>
      <c r="C20" s="27" t="s">
        <v>87</v>
      </c>
      <c r="D20" s="132" t="s">
        <v>191</v>
      </c>
      <c r="E20" s="132" t="s">
        <v>76</v>
      </c>
      <c r="F20" s="340"/>
      <c r="G20" s="338"/>
      <c r="H20" s="338"/>
      <c r="I20" s="338"/>
      <c r="J20" s="339"/>
      <c r="K20" s="214"/>
      <c r="L20" s="226"/>
    </row>
    <row r="21" spans="1:36" ht="60.95" customHeight="1" thickBot="1">
      <c r="A21" s="74" t="s">
        <v>43</v>
      </c>
      <c r="B21" s="151" t="s">
        <v>88</v>
      </c>
      <c r="C21" s="153" t="s">
        <v>89</v>
      </c>
      <c r="D21" s="134" t="s">
        <v>191</v>
      </c>
      <c r="E21" s="134" t="s">
        <v>76</v>
      </c>
      <c r="F21" s="341"/>
      <c r="G21" s="342"/>
      <c r="H21" s="342"/>
      <c r="I21" s="342"/>
      <c r="J21" s="343"/>
      <c r="K21" s="225"/>
      <c r="L21" s="227"/>
    </row>
    <row r="22" spans="1:36" s="128" customFormat="1">
      <c r="A22" s="25" t="s">
        <v>46</v>
      </c>
      <c r="B22" s="154" t="s">
        <v>47</v>
      </c>
      <c r="C22" s="166"/>
      <c r="D22" s="155"/>
      <c r="E22" s="155"/>
      <c r="F22" s="344"/>
      <c r="G22" s="344"/>
      <c r="H22" s="344"/>
      <c r="I22" s="344"/>
      <c r="J22" s="344"/>
      <c r="K22" s="155"/>
      <c r="L22" s="156"/>
    </row>
    <row r="23" spans="1:36" s="128" customFormat="1" ht="19.5" customHeight="1" thickBot="1">
      <c r="A23" s="345" t="s">
        <v>189</v>
      </c>
      <c r="B23" s="167" t="s">
        <v>350</v>
      </c>
      <c r="C23" s="346" t="s">
        <v>351</v>
      </c>
      <c r="D23" s="346" t="s">
        <v>191</v>
      </c>
      <c r="E23" s="346" t="s">
        <v>76</v>
      </c>
      <c r="F23" s="347" t="s">
        <v>318</v>
      </c>
      <c r="G23" s="348"/>
      <c r="H23" s="348"/>
      <c r="I23" s="348"/>
      <c r="J23" s="349"/>
      <c r="K23" s="367"/>
      <c r="L23" s="368"/>
    </row>
    <row r="24" spans="1:36" s="128" customFormat="1">
      <c r="A24" s="345"/>
      <c r="B24" s="167"/>
      <c r="C24" s="346"/>
      <c r="D24" s="346"/>
      <c r="E24" s="346"/>
      <c r="F24" s="216"/>
      <c r="G24" s="217"/>
      <c r="H24" s="217"/>
      <c r="I24" s="217"/>
      <c r="J24" s="218"/>
      <c r="K24" s="367"/>
      <c r="L24" s="368"/>
    </row>
    <row r="25" spans="1:36" ht="78" customHeight="1">
      <c r="A25" s="345"/>
      <c r="B25" s="167"/>
      <c r="C25" s="346"/>
      <c r="D25" s="346"/>
      <c r="E25" s="346"/>
      <c r="F25" s="219"/>
      <c r="G25" s="219"/>
      <c r="H25" s="219"/>
      <c r="I25" s="219"/>
      <c r="J25" s="219"/>
      <c r="K25" s="367"/>
      <c r="L25" s="368"/>
    </row>
    <row r="26" spans="1:36" s="169" customFormat="1" ht="63" hidden="1" customHeight="1">
      <c r="A26" s="345"/>
      <c r="B26" s="94" t="s">
        <v>188</v>
      </c>
      <c r="C26" s="129" t="s">
        <v>352</v>
      </c>
      <c r="D26" s="167" t="s">
        <v>191</v>
      </c>
      <c r="E26" s="168" t="s">
        <v>76</v>
      </c>
      <c r="F26" s="228" t="e">
        <f>(G25-F25)/((G24-F24))</f>
        <v>#DIV/0!</v>
      </c>
      <c r="G26" s="228" t="e">
        <f>(H25-G25)/((H24-G24))</f>
        <v>#DIV/0!</v>
      </c>
      <c r="H26" s="228" t="e">
        <f>(I25-H25)/((I24-H24))</f>
        <v>#DIV/0!</v>
      </c>
      <c r="I26" s="228" t="e">
        <f>(J25-I25)/((J24-I24))</f>
        <v>#DIV/0!</v>
      </c>
      <c r="J26" s="228" t="e">
        <f>I26</f>
        <v>#DIV/0!</v>
      </c>
      <c r="K26" s="229"/>
      <c r="L26" s="230"/>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row>
    <row r="27" spans="1:36" ht="65.25" customHeight="1">
      <c r="A27" s="30" t="s">
        <v>235</v>
      </c>
      <c r="B27" s="147" t="s">
        <v>291</v>
      </c>
      <c r="C27" s="27" t="s">
        <v>353</v>
      </c>
      <c r="D27" s="132" t="s">
        <v>191</v>
      </c>
      <c r="E27" s="132" t="s">
        <v>76</v>
      </c>
      <c r="F27" s="268"/>
      <c r="G27" s="268"/>
      <c r="H27" s="268"/>
      <c r="I27" s="268"/>
      <c r="J27" s="268"/>
      <c r="K27" s="229"/>
      <c r="L27" s="215"/>
    </row>
    <row r="28" spans="1:36" ht="110.25" customHeight="1" thickBot="1">
      <c r="A28" s="138" t="s">
        <v>294</v>
      </c>
      <c r="B28" s="139" t="s">
        <v>295</v>
      </c>
      <c r="C28" s="28" t="s">
        <v>319</v>
      </c>
      <c r="D28" s="133" t="s">
        <v>191</v>
      </c>
      <c r="E28" s="133" t="s">
        <v>76</v>
      </c>
      <c r="F28" s="369"/>
      <c r="G28" s="369"/>
      <c r="H28" s="369"/>
      <c r="I28" s="369"/>
      <c r="J28" s="369"/>
      <c r="K28" s="231"/>
      <c r="L28" s="232"/>
    </row>
    <row r="29" spans="1:36" s="128" customFormat="1" ht="39" customHeight="1">
      <c r="A29" s="71" t="s">
        <v>48</v>
      </c>
      <c r="B29" s="163" t="s">
        <v>49</v>
      </c>
      <c r="C29" s="164"/>
      <c r="D29" s="164"/>
      <c r="E29" s="164"/>
      <c r="F29" s="334"/>
      <c r="G29" s="335"/>
      <c r="H29" s="335"/>
      <c r="I29" s="335"/>
      <c r="J29" s="336"/>
      <c r="K29" s="170"/>
      <c r="L29" s="165"/>
    </row>
    <row r="30" spans="1:36" s="128" customFormat="1" ht="15.95" customHeight="1">
      <c r="A30" s="324" t="s">
        <v>90</v>
      </c>
      <c r="B30" s="327" t="s">
        <v>171</v>
      </c>
      <c r="C30" s="330" t="s">
        <v>354</v>
      </c>
      <c r="D30" s="272" t="s">
        <v>191</v>
      </c>
      <c r="E30" s="272" t="s">
        <v>76</v>
      </c>
      <c r="F30" s="350"/>
      <c r="G30" s="351"/>
      <c r="H30" s="351"/>
      <c r="I30" s="351"/>
      <c r="J30" s="352"/>
      <c r="K30" s="359"/>
      <c r="L30" s="307"/>
    </row>
    <row r="31" spans="1:36" s="128" customFormat="1" ht="18.95" customHeight="1">
      <c r="A31" s="325"/>
      <c r="B31" s="328"/>
      <c r="C31" s="331"/>
      <c r="D31" s="333"/>
      <c r="E31" s="333"/>
      <c r="F31" s="353"/>
      <c r="G31" s="354"/>
      <c r="H31" s="354"/>
      <c r="I31" s="354"/>
      <c r="J31" s="355"/>
      <c r="K31" s="360"/>
      <c r="L31" s="362"/>
    </row>
    <row r="32" spans="1:36">
      <c r="A32" s="325"/>
      <c r="B32" s="328"/>
      <c r="C32" s="332"/>
      <c r="D32" s="333"/>
      <c r="E32" s="333"/>
      <c r="F32" s="356"/>
      <c r="G32" s="357"/>
      <c r="H32" s="357"/>
      <c r="I32" s="357"/>
      <c r="J32" s="358"/>
      <c r="K32" s="361"/>
      <c r="L32" s="362"/>
    </row>
    <row r="33" spans="1:12" ht="57" customHeight="1">
      <c r="A33" s="325"/>
      <c r="B33" s="328"/>
      <c r="C33" s="35" t="s">
        <v>355</v>
      </c>
      <c r="D33" s="333"/>
      <c r="E33" s="333"/>
      <c r="F33" s="364"/>
      <c r="G33" s="365"/>
      <c r="H33" s="365"/>
      <c r="I33" s="365"/>
      <c r="J33" s="366"/>
      <c r="K33" s="233"/>
      <c r="L33" s="362"/>
    </row>
    <row r="34" spans="1:12" ht="62.45" customHeight="1">
      <c r="A34" s="325"/>
      <c r="B34" s="328"/>
      <c r="C34" s="35" t="s">
        <v>356</v>
      </c>
      <c r="D34" s="333"/>
      <c r="E34" s="333"/>
      <c r="F34" s="364"/>
      <c r="G34" s="365"/>
      <c r="H34" s="365"/>
      <c r="I34" s="365"/>
      <c r="J34" s="366"/>
      <c r="K34" s="233"/>
      <c r="L34" s="362"/>
    </row>
    <row r="35" spans="1:12" ht="53.45" customHeight="1">
      <c r="A35" s="325"/>
      <c r="B35" s="328"/>
      <c r="C35" s="35" t="s">
        <v>357</v>
      </c>
      <c r="D35" s="333"/>
      <c r="E35" s="333"/>
      <c r="F35" s="364"/>
      <c r="G35" s="365"/>
      <c r="H35" s="365"/>
      <c r="I35" s="365"/>
      <c r="J35" s="366"/>
      <c r="K35" s="233"/>
      <c r="L35" s="362"/>
    </row>
    <row r="36" spans="1:12" ht="54.6" customHeight="1">
      <c r="A36" s="326"/>
      <c r="B36" s="329"/>
      <c r="C36" s="35" t="s">
        <v>358</v>
      </c>
      <c r="D36" s="273"/>
      <c r="E36" s="273"/>
      <c r="F36" s="364"/>
      <c r="G36" s="365"/>
      <c r="H36" s="365"/>
      <c r="I36" s="365"/>
      <c r="J36" s="366"/>
      <c r="K36" s="214"/>
      <c r="L36" s="363"/>
    </row>
    <row r="37" spans="1:12" ht="14.45" customHeight="1">
      <c r="A37" s="324" t="s">
        <v>91</v>
      </c>
      <c r="B37" s="303" t="s">
        <v>104</v>
      </c>
      <c r="C37" s="330" t="s">
        <v>359</v>
      </c>
      <c r="D37" s="303" t="s">
        <v>191</v>
      </c>
      <c r="E37" s="303" t="s">
        <v>76</v>
      </c>
      <c r="F37" s="350"/>
      <c r="G37" s="351"/>
      <c r="H37" s="351"/>
      <c r="I37" s="351"/>
      <c r="J37" s="352"/>
      <c r="K37" s="370"/>
      <c r="L37" s="307"/>
    </row>
    <row r="38" spans="1:12">
      <c r="A38" s="325"/>
      <c r="B38" s="373"/>
      <c r="C38" s="331"/>
      <c r="D38" s="373"/>
      <c r="E38" s="373"/>
      <c r="F38" s="353"/>
      <c r="G38" s="354"/>
      <c r="H38" s="354"/>
      <c r="I38" s="354"/>
      <c r="J38" s="355"/>
      <c r="K38" s="371"/>
      <c r="L38" s="362"/>
    </row>
    <row r="39" spans="1:12">
      <c r="A39" s="325"/>
      <c r="B39" s="373"/>
      <c r="C39" s="332"/>
      <c r="D39" s="373"/>
      <c r="E39" s="373"/>
      <c r="F39" s="356"/>
      <c r="G39" s="357"/>
      <c r="H39" s="357"/>
      <c r="I39" s="357"/>
      <c r="J39" s="358"/>
      <c r="K39" s="372"/>
      <c r="L39" s="362"/>
    </row>
    <row r="40" spans="1:12" ht="53.45" customHeight="1">
      <c r="A40" s="325"/>
      <c r="B40" s="373"/>
      <c r="C40" s="35" t="s">
        <v>355</v>
      </c>
      <c r="D40" s="373"/>
      <c r="E40" s="373"/>
      <c r="F40" s="364"/>
      <c r="G40" s="365"/>
      <c r="H40" s="365"/>
      <c r="I40" s="365"/>
      <c r="J40" s="366"/>
      <c r="K40" s="234"/>
      <c r="L40" s="362"/>
    </row>
    <row r="41" spans="1:12" ht="57" customHeight="1">
      <c r="A41" s="325"/>
      <c r="B41" s="373"/>
      <c r="C41" s="35" t="s">
        <v>356</v>
      </c>
      <c r="D41" s="373"/>
      <c r="E41" s="373"/>
      <c r="F41" s="364"/>
      <c r="G41" s="365"/>
      <c r="H41" s="365"/>
      <c r="I41" s="365"/>
      <c r="J41" s="366"/>
      <c r="K41" s="234"/>
      <c r="L41" s="362"/>
    </row>
    <row r="42" spans="1:12" ht="59.45" customHeight="1">
      <c r="A42" s="325"/>
      <c r="B42" s="373"/>
      <c r="C42" s="35" t="s">
        <v>357</v>
      </c>
      <c r="D42" s="373"/>
      <c r="E42" s="373"/>
      <c r="F42" s="364"/>
      <c r="G42" s="365"/>
      <c r="H42" s="365"/>
      <c r="I42" s="365"/>
      <c r="J42" s="366"/>
      <c r="K42" s="234"/>
      <c r="L42" s="362"/>
    </row>
    <row r="43" spans="1:12" ht="57.6" customHeight="1">
      <c r="A43" s="326"/>
      <c r="B43" s="304"/>
      <c r="C43" s="35" t="s">
        <v>358</v>
      </c>
      <c r="D43" s="304"/>
      <c r="E43" s="304"/>
      <c r="F43" s="364"/>
      <c r="G43" s="365"/>
      <c r="H43" s="365"/>
      <c r="I43" s="365"/>
      <c r="J43" s="366"/>
      <c r="K43" s="234"/>
      <c r="L43" s="363"/>
    </row>
    <row r="44" spans="1:12" ht="23.45" customHeight="1">
      <c r="A44" s="324" t="s">
        <v>172</v>
      </c>
      <c r="B44" s="272" t="s">
        <v>105</v>
      </c>
      <c r="C44" s="330" t="s">
        <v>360</v>
      </c>
      <c r="D44" s="272" t="s">
        <v>191</v>
      </c>
      <c r="E44" s="303" t="s">
        <v>76</v>
      </c>
      <c r="F44" s="350"/>
      <c r="G44" s="351"/>
      <c r="H44" s="351"/>
      <c r="I44" s="351"/>
      <c r="J44" s="352"/>
      <c r="K44" s="370"/>
      <c r="L44" s="307"/>
    </row>
    <row r="45" spans="1:12">
      <c r="A45" s="325"/>
      <c r="B45" s="333"/>
      <c r="C45" s="331"/>
      <c r="D45" s="333"/>
      <c r="E45" s="373"/>
      <c r="F45" s="353"/>
      <c r="G45" s="354"/>
      <c r="H45" s="354"/>
      <c r="I45" s="354"/>
      <c r="J45" s="355"/>
      <c r="K45" s="371"/>
      <c r="L45" s="362"/>
    </row>
    <row r="46" spans="1:12">
      <c r="A46" s="325"/>
      <c r="B46" s="333"/>
      <c r="C46" s="332"/>
      <c r="D46" s="333"/>
      <c r="E46" s="373"/>
      <c r="F46" s="356"/>
      <c r="G46" s="357"/>
      <c r="H46" s="357"/>
      <c r="I46" s="357"/>
      <c r="J46" s="358"/>
      <c r="K46" s="372"/>
      <c r="L46" s="362"/>
    </row>
    <row r="47" spans="1:12" ht="60" customHeight="1">
      <c r="A47" s="325"/>
      <c r="B47" s="333"/>
      <c r="C47" s="35" t="s">
        <v>355</v>
      </c>
      <c r="D47" s="333"/>
      <c r="E47" s="373"/>
      <c r="F47" s="364"/>
      <c r="G47" s="365"/>
      <c r="H47" s="365"/>
      <c r="I47" s="365"/>
      <c r="J47" s="366"/>
      <c r="K47" s="235"/>
      <c r="L47" s="362"/>
    </row>
    <row r="48" spans="1:12" ht="58.5" customHeight="1">
      <c r="A48" s="325"/>
      <c r="B48" s="333"/>
      <c r="C48" s="35" t="s">
        <v>356</v>
      </c>
      <c r="D48" s="333"/>
      <c r="E48" s="373"/>
      <c r="F48" s="364"/>
      <c r="G48" s="365"/>
      <c r="H48" s="365"/>
      <c r="I48" s="365"/>
      <c r="J48" s="366"/>
      <c r="K48" s="235"/>
      <c r="L48" s="362"/>
    </row>
    <row r="49" spans="1:12" ht="53.45" customHeight="1">
      <c r="A49" s="325"/>
      <c r="B49" s="333"/>
      <c r="C49" s="35" t="s">
        <v>357</v>
      </c>
      <c r="D49" s="333"/>
      <c r="E49" s="373"/>
      <c r="F49" s="364"/>
      <c r="G49" s="365"/>
      <c r="H49" s="365"/>
      <c r="I49" s="365"/>
      <c r="J49" s="366"/>
      <c r="K49" s="235"/>
      <c r="L49" s="362"/>
    </row>
    <row r="50" spans="1:12" ht="59.45" customHeight="1">
      <c r="A50" s="326"/>
      <c r="B50" s="273"/>
      <c r="C50" s="35" t="s">
        <v>358</v>
      </c>
      <c r="D50" s="273"/>
      <c r="E50" s="304"/>
      <c r="F50" s="364"/>
      <c r="G50" s="365"/>
      <c r="H50" s="365"/>
      <c r="I50" s="365"/>
      <c r="J50" s="366"/>
      <c r="K50" s="235"/>
      <c r="L50" s="363"/>
    </row>
    <row r="51" spans="1:12" ht="14.45" customHeight="1">
      <c r="A51" s="324" t="s">
        <v>177</v>
      </c>
      <c r="B51" s="272" t="s">
        <v>178</v>
      </c>
      <c r="C51" s="330" t="s">
        <v>360</v>
      </c>
      <c r="D51" s="303" t="s">
        <v>191</v>
      </c>
      <c r="E51" s="303" t="s">
        <v>76</v>
      </c>
      <c r="F51" s="350"/>
      <c r="G51" s="351"/>
      <c r="H51" s="351"/>
      <c r="I51" s="351"/>
      <c r="J51" s="352"/>
      <c r="K51" s="370"/>
      <c r="L51" s="307"/>
    </row>
    <row r="52" spans="1:12">
      <c r="A52" s="325"/>
      <c r="B52" s="333"/>
      <c r="C52" s="331"/>
      <c r="D52" s="373"/>
      <c r="E52" s="373"/>
      <c r="F52" s="353"/>
      <c r="G52" s="354"/>
      <c r="H52" s="354"/>
      <c r="I52" s="354"/>
      <c r="J52" s="355"/>
      <c r="K52" s="371"/>
      <c r="L52" s="362"/>
    </row>
    <row r="53" spans="1:12" ht="14.1" customHeight="1">
      <c r="A53" s="325"/>
      <c r="B53" s="333"/>
      <c r="C53" s="332"/>
      <c r="D53" s="373"/>
      <c r="E53" s="373"/>
      <c r="F53" s="356"/>
      <c r="G53" s="357"/>
      <c r="H53" s="357"/>
      <c r="I53" s="357"/>
      <c r="J53" s="358"/>
      <c r="K53" s="372"/>
      <c r="L53" s="362"/>
    </row>
    <row r="54" spans="1:12" ht="60" customHeight="1">
      <c r="A54" s="325"/>
      <c r="B54" s="333"/>
      <c r="C54" s="35" t="s">
        <v>355</v>
      </c>
      <c r="D54" s="373"/>
      <c r="E54" s="373"/>
      <c r="F54" s="364"/>
      <c r="G54" s="365"/>
      <c r="H54" s="365"/>
      <c r="I54" s="365"/>
      <c r="J54" s="366"/>
      <c r="K54" s="235"/>
      <c r="L54" s="362"/>
    </row>
    <row r="55" spans="1:12" ht="60" customHeight="1">
      <c r="A55" s="325"/>
      <c r="B55" s="333"/>
      <c r="C55" s="35" t="s">
        <v>356</v>
      </c>
      <c r="D55" s="373"/>
      <c r="E55" s="373"/>
      <c r="F55" s="364"/>
      <c r="G55" s="365"/>
      <c r="H55" s="365"/>
      <c r="I55" s="365"/>
      <c r="J55" s="366"/>
      <c r="K55" s="235"/>
      <c r="L55" s="362"/>
    </row>
    <row r="56" spans="1:12" ht="60" customHeight="1">
      <c r="A56" s="325"/>
      <c r="B56" s="333"/>
      <c r="C56" s="35" t="s">
        <v>357</v>
      </c>
      <c r="D56" s="373"/>
      <c r="E56" s="373"/>
      <c r="F56" s="364"/>
      <c r="G56" s="365"/>
      <c r="H56" s="365"/>
      <c r="I56" s="365"/>
      <c r="J56" s="366"/>
      <c r="K56" s="235"/>
      <c r="L56" s="362"/>
    </row>
    <row r="57" spans="1:12" ht="60.75" customHeight="1" thickBot="1">
      <c r="A57" s="385"/>
      <c r="B57" s="321"/>
      <c r="C57" s="35" t="s">
        <v>358</v>
      </c>
      <c r="D57" s="386"/>
      <c r="E57" s="386"/>
      <c r="F57" s="382"/>
      <c r="G57" s="383"/>
      <c r="H57" s="383"/>
      <c r="I57" s="383"/>
      <c r="J57" s="384"/>
      <c r="K57" s="236"/>
      <c r="L57" s="381"/>
    </row>
    <row r="58" spans="1:12" s="128" customFormat="1">
      <c r="A58" s="25" t="s">
        <v>92</v>
      </c>
      <c r="B58" s="154" t="s">
        <v>52</v>
      </c>
      <c r="C58" s="155"/>
      <c r="D58" s="155"/>
      <c r="E58" s="155"/>
      <c r="F58" s="374"/>
      <c r="G58" s="375"/>
      <c r="H58" s="375"/>
      <c r="I58" s="375"/>
      <c r="J58" s="376"/>
      <c r="K58" s="155"/>
      <c r="L58" s="156"/>
    </row>
    <row r="59" spans="1:12" ht="108.75" customHeight="1">
      <c r="A59" s="88" t="s">
        <v>93</v>
      </c>
      <c r="B59" s="51" t="s">
        <v>94</v>
      </c>
      <c r="C59" s="27" t="s">
        <v>95</v>
      </c>
      <c r="D59" s="132" t="s">
        <v>191</v>
      </c>
      <c r="E59" s="132" t="s">
        <v>76</v>
      </c>
      <c r="F59" s="274"/>
      <c r="G59" s="275"/>
      <c r="H59" s="275"/>
      <c r="I59" s="275"/>
      <c r="J59" s="276"/>
      <c r="K59" s="235"/>
      <c r="L59" s="215"/>
    </row>
    <row r="60" spans="1:12" ht="45.75" thickBot="1">
      <c r="A60" s="88" t="s">
        <v>57</v>
      </c>
      <c r="B60" s="51" t="s">
        <v>265</v>
      </c>
      <c r="C60" s="27" t="s">
        <v>96</v>
      </c>
      <c r="D60" s="132" t="s">
        <v>191</v>
      </c>
      <c r="E60" s="132" t="s">
        <v>76</v>
      </c>
      <c r="F60" s="377"/>
      <c r="G60" s="378"/>
      <c r="H60" s="378"/>
      <c r="I60" s="378"/>
      <c r="J60" s="379"/>
      <c r="K60" s="235"/>
      <c r="L60" s="215"/>
    </row>
    <row r="61" spans="1:12" s="128" customFormat="1">
      <c r="A61" s="25" t="s">
        <v>97</v>
      </c>
      <c r="B61" s="154" t="s">
        <v>59</v>
      </c>
      <c r="C61" s="155"/>
      <c r="D61" s="155"/>
      <c r="E61" s="155"/>
      <c r="F61" s="374"/>
      <c r="G61" s="375"/>
      <c r="H61" s="375"/>
      <c r="I61" s="375"/>
      <c r="J61" s="376"/>
      <c r="K61" s="155"/>
      <c r="L61" s="156"/>
    </row>
    <row r="62" spans="1:12" ht="60" customHeight="1">
      <c r="A62" s="380" t="s">
        <v>98</v>
      </c>
      <c r="B62" s="129" t="s">
        <v>243</v>
      </c>
      <c r="C62" s="129" t="s">
        <v>99</v>
      </c>
      <c r="D62" s="132" t="s">
        <v>191</v>
      </c>
      <c r="E62" s="132" t="s">
        <v>76</v>
      </c>
      <c r="F62" s="274"/>
      <c r="G62" s="275"/>
      <c r="H62" s="275"/>
      <c r="I62" s="275"/>
      <c r="J62" s="276"/>
      <c r="K62" s="390"/>
      <c r="L62" s="292"/>
    </row>
    <row r="63" spans="1:12" ht="45.75" customHeight="1">
      <c r="A63" s="380"/>
      <c r="B63" s="129" t="s">
        <v>244</v>
      </c>
      <c r="C63" s="129" t="s">
        <v>99</v>
      </c>
      <c r="D63" s="132" t="s">
        <v>191</v>
      </c>
      <c r="E63" s="132" t="s">
        <v>76</v>
      </c>
      <c r="F63" s="274"/>
      <c r="G63" s="275"/>
      <c r="H63" s="275"/>
      <c r="I63" s="275"/>
      <c r="J63" s="276"/>
      <c r="K63" s="391"/>
      <c r="L63" s="293"/>
    </row>
    <row r="64" spans="1:12" ht="45">
      <c r="A64" s="380"/>
      <c r="B64" s="129" t="s">
        <v>245</v>
      </c>
      <c r="C64" s="129" t="s">
        <v>99</v>
      </c>
      <c r="D64" s="132" t="s">
        <v>191</v>
      </c>
      <c r="E64" s="132" t="s">
        <v>76</v>
      </c>
      <c r="F64" s="274"/>
      <c r="G64" s="275"/>
      <c r="H64" s="275"/>
      <c r="I64" s="275"/>
      <c r="J64" s="276"/>
      <c r="K64" s="392"/>
      <c r="L64" s="294"/>
    </row>
    <row r="65" spans="1:12" ht="45">
      <c r="A65" s="380" t="s">
        <v>100</v>
      </c>
      <c r="B65" s="129" t="s">
        <v>246</v>
      </c>
      <c r="C65" s="129" t="s">
        <v>361</v>
      </c>
      <c r="D65" s="132" t="s">
        <v>191</v>
      </c>
      <c r="E65" s="132" t="s">
        <v>76</v>
      </c>
      <c r="F65" s="274"/>
      <c r="G65" s="275"/>
      <c r="H65" s="275"/>
      <c r="I65" s="275"/>
      <c r="J65" s="276"/>
      <c r="K65" s="390"/>
      <c r="L65" s="393"/>
    </row>
    <row r="66" spans="1:12" ht="45">
      <c r="A66" s="380"/>
      <c r="B66" s="129" t="s">
        <v>247</v>
      </c>
      <c r="C66" s="129" t="s">
        <v>361</v>
      </c>
      <c r="D66" s="132" t="s">
        <v>191</v>
      </c>
      <c r="E66" s="132" t="s">
        <v>76</v>
      </c>
      <c r="F66" s="274"/>
      <c r="G66" s="275"/>
      <c r="H66" s="275"/>
      <c r="I66" s="275"/>
      <c r="J66" s="276"/>
      <c r="K66" s="391"/>
      <c r="L66" s="394"/>
    </row>
    <row r="67" spans="1:12" ht="45">
      <c r="A67" s="380"/>
      <c r="B67" s="129" t="s">
        <v>248</v>
      </c>
      <c r="C67" s="129" t="s">
        <v>361</v>
      </c>
      <c r="D67" s="132" t="s">
        <v>191</v>
      </c>
      <c r="E67" s="132" t="s">
        <v>76</v>
      </c>
      <c r="F67" s="274"/>
      <c r="G67" s="275"/>
      <c r="H67" s="275"/>
      <c r="I67" s="275"/>
      <c r="J67" s="276"/>
      <c r="K67" s="392"/>
      <c r="L67" s="395"/>
    </row>
    <row r="68" spans="1:12" ht="75" customHeight="1">
      <c r="A68" s="380" t="s">
        <v>66</v>
      </c>
      <c r="B68" s="130" t="s">
        <v>249</v>
      </c>
      <c r="C68" s="129" t="s">
        <v>102</v>
      </c>
      <c r="D68" s="132" t="s">
        <v>191</v>
      </c>
      <c r="E68" s="132" t="s">
        <v>76</v>
      </c>
      <c r="F68" s="387"/>
      <c r="G68" s="388"/>
      <c r="H68" s="388"/>
      <c r="I68" s="388"/>
      <c r="J68" s="389"/>
      <c r="K68" s="390"/>
      <c r="L68" s="292"/>
    </row>
    <row r="69" spans="1:12" ht="75" customHeight="1">
      <c r="A69" s="380"/>
      <c r="B69" s="130" t="s">
        <v>250</v>
      </c>
      <c r="C69" s="129" t="s">
        <v>102</v>
      </c>
      <c r="D69" s="132" t="s">
        <v>191</v>
      </c>
      <c r="E69" s="132" t="s">
        <v>76</v>
      </c>
      <c r="F69" s="387"/>
      <c r="G69" s="388"/>
      <c r="H69" s="388"/>
      <c r="I69" s="388"/>
      <c r="J69" s="389"/>
      <c r="K69" s="391"/>
      <c r="L69" s="293"/>
    </row>
    <row r="70" spans="1:12" ht="75" customHeight="1">
      <c r="A70" s="380"/>
      <c r="B70" s="130" t="s">
        <v>251</v>
      </c>
      <c r="C70" s="129" t="s">
        <v>102</v>
      </c>
      <c r="D70" s="132" t="s">
        <v>191</v>
      </c>
      <c r="E70" s="132" t="s">
        <v>76</v>
      </c>
      <c r="F70" s="387"/>
      <c r="G70" s="388"/>
      <c r="H70" s="388"/>
      <c r="I70" s="388"/>
      <c r="J70" s="389"/>
      <c r="K70" s="392"/>
      <c r="L70" s="294"/>
    </row>
    <row r="71" spans="1:12" ht="45">
      <c r="A71" s="408" t="s">
        <v>203</v>
      </c>
      <c r="B71" s="130" t="s">
        <v>271</v>
      </c>
      <c r="C71" s="129" t="s">
        <v>102</v>
      </c>
      <c r="D71" s="132" t="s">
        <v>191</v>
      </c>
      <c r="E71" s="132" t="s">
        <v>76</v>
      </c>
      <c r="F71" s="387"/>
      <c r="G71" s="388"/>
      <c r="H71" s="388"/>
      <c r="I71" s="388"/>
      <c r="J71" s="389"/>
      <c r="K71" s="405"/>
      <c r="L71" s="393"/>
    </row>
    <row r="72" spans="1:12" ht="45">
      <c r="A72" s="409"/>
      <c r="B72" s="130" t="s">
        <v>272</v>
      </c>
      <c r="C72" s="129" t="s">
        <v>102</v>
      </c>
      <c r="D72" s="132" t="s">
        <v>191</v>
      </c>
      <c r="E72" s="132" t="s">
        <v>76</v>
      </c>
      <c r="F72" s="387"/>
      <c r="G72" s="388"/>
      <c r="H72" s="388"/>
      <c r="I72" s="388"/>
      <c r="J72" s="389"/>
      <c r="K72" s="406"/>
      <c r="L72" s="394"/>
    </row>
    <row r="73" spans="1:12" ht="45">
      <c r="A73" s="409"/>
      <c r="B73" s="96" t="s">
        <v>273</v>
      </c>
      <c r="C73" s="150" t="s">
        <v>102</v>
      </c>
      <c r="D73" s="134" t="s">
        <v>191</v>
      </c>
      <c r="E73" s="134" t="s">
        <v>76</v>
      </c>
      <c r="F73" s="387"/>
      <c r="G73" s="388"/>
      <c r="H73" s="388"/>
      <c r="I73" s="388"/>
      <c r="J73" s="389"/>
      <c r="K73" s="407"/>
      <c r="L73" s="395"/>
    </row>
    <row r="74" spans="1:12" ht="45">
      <c r="A74" s="402" t="s">
        <v>283</v>
      </c>
      <c r="B74" s="171" t="s">
        <v>284</v>
      </c>
      <c r="C74" s="129" t="s">
        <v>101</v>
      </c>
      <c r="D74" s="132" t="s">
        <v>191</v>
      </c>
      <c r="E74" s="132" t="s">
        <v>76</v>
      </c>
      <c r="F74" s="274"/>
      <c r="G74" s="275"/>
      <c r="H74" s="275"/>
      <c r="I74" s="275"/>
      <c r="J74" s="276"/>
      <c r="K74" s="405"/>
      <c r="L74" s="393"/>
    </row>
    <row r="75" spans="1:12" ht="45">
      <c r="A75" s="403"/>
      <c r="B75" s="171" t="s">
        <v>285</v>
      </c>
      <c r="C75" s="129" t="s">
        <v>286</v>
      </c>
      <c r="D75" s="132" t="s">
        <v>191</v>
      </c>
      <c r="E75" s="132" t="s">
        <v>76</v>
      </c>
      <c r="F75" s="274"/>
      <c r="G75" s="275"/>
      <c r="H75" s="275"/>
      <c r="I75" s="275"/>
      <c r="J75" s="276"/>
      <c r="K75" s="406"/>
      <c r="L75" s="394"/>
    </row>
    <row r="76" spans="1:12" ht="45.75" thickBot="1">
      <c r="A76" s="404"/>
      <c r="B76" s="172" t="s">
        <v>287</v>
      </c>
      <c r="C76" s="131" t="s">
        <v>286</v>
      </c>
      <c r="D76" s="133" t="s">
        <v>191</v>
      </c>
      <c r="E76" s="133" t="s">
        <v>76</v>
      </c>
      <c r="F76" s="347"/>
      <c r="G76" s="348"/>
      <c r="H76" s="348"/>
      <c r="I76" s="348"/>
      <c r="J76" s="349"/>
      <c r="K76" s="407"/>
      <c r="L76" s="395"/>
    </row>
    <row r="77" spans="1:12" s="128" customFormat="1">
      <c r="A77" s="71" t="s">
        <v>256</v>
      </c>
      <c r="B77" s="163" t="s">
        <v>255</v>
      </c>
      <c r="C77" s="164"/>
      <c r="D77" s="164"/>
      <c r="E77" s="164"/>
      <c r="F77" s="396"/>
      <c r="G77" s="397"/>
      <c r="H77" s="397"/>
      <c r="I77" s="397"/>
      <c r="J77" s="398"/>
      <c r="K77" s="164"/>
      <c r="L77" s="165"/>
    </row>
    <row r="78" spans="1:12" ht="45.75" thickBot="1">
      <c r="A78" s="34" t="s">
        <v>257</v>
      </c>
      <c r="B78" s="73" t="s">
        <v>254</v>
      </c>
      <c r="C78" s="131" t="s">
        <v>252</v>
      </c>
      <c r="D78" s="133" t="s">
        <v>191</v>
      </c>
      <c r="E78" s="133" t="s">
        <v>76</v>
      </c>
      <c r="F78" s="399"/>
      <c r="G78" s="400"/>
      <c r="H78" s="400"/>
      <c r="I78" s="400"/>
      <c r="J78" s="401"/>
      <c r="K78" s="237"/>
      <c r="L78" s="223"/>
    </row>
  </sheetData>
  <mergeCells count="131">
    <mergeCell ref="F77:J77"/>
    <mergeCell ref="F78:J78"/>
    <mergeCell ref="A74:A76"/>
    <mergeCell ref="F74:J74"/>
    <mergeCell ref="K74:K76"/>
    <mergeCell ref="L74:L76"/>
    <mergeCell ref="F75:J75"/>
    <mergeCell ref="F76:J76"/>
    <mergeCell ref="A71:A73"/>
    <mergeCell ref="F71:J71"/>
    <mergeCell ref="K71:K73"/>
    <mergeCell ref="L71:L73"/>
    <mergeCell ref="F72:J72"/>
    <mergeCell ref="F73:J73"/>
    <mergeCell ref="A68:A70"/>
    <mergeCell ref="F68:J68"/>
    <mergeCell ref="K68:K70"/>
    <mergeCell ref="L68:L70"/>
    <mergeCell ref="F69:J69"/>
    <mergeCell ref="F70:J70"/>
    <mergeCell ref="K62:K64"/>
    <mergeCell ref="L62:L64"/>
    <mergeCell ref="F63:J63"/>
    <mergeCell ref="F64:J64"/>
    <mergeCell ref="A65:A67"/>
    <mergeCell ref="F65:J65"/>
    <mergeCell ref="K65:K67"/>
    <mergeCell ref="L65:L67"/>
    <mergeCell ref="F66:J66"/>
    <mergeCell ref="F67:J67"/>
    <mergeCell ref="F58:J58"/>
    <mergeCell ref="F59:J59"/>
    <mergeCell ref="F60:J60"/>
    <mergeCell ref="F61:J61"/>
    <mergeCell ref="A62:A64"/>
    <mergeCell ref="F62:J62"/>
    <mergeCell ref="K51:K53"/>
    <mergeCell ref="L51:L57"/>
    <mergeCell ref="F54:J54"/>
    <mergeCell ref="F55:J55"/>
    <mergeCell ref="F56:J56"/>
    <mergeCell ref="F57:J57"/>
    <mergeCell ref="A51:A57"/>
    <mergeCell ref="B51:B57"/>
    <mergeCell ref="C51:C53"/>
    <mergeCell ref="D51:D57"/>
    <mergeCell ref="E51:E57"/>
    <mergeCell ref="F51:J53"/>
    <mergeCell ref="K44:K46"/>
    <mergeCell ref="L44:L50"/>
    <mergeCell ref="F47:J47"/>
    <mergeCell ref="F48:J48"/>
    <mergeCell ref="F49:J49"/>
    <mergeCell ref="F50:J50"/>
    <mergeCell ref="A44:A50"/>
    <mergeCell ref="B44:B50"/>
    <mergeCell ref="C44:C46"/>
    <mergeCell ref="D44:D50"/>
    <mergeCell ref="E44:E50"/>
    <mergeCell ref="F44:J46"/>
    <mergeCell ref="K37:K39"/>
    <mergeCell ref="L37:L43"/>
    <mergeCell ref="F40:J40"/>
    <mergeCell ref="F41:J41"/>
    <mergeCell ref="F42:J42"/>
    <mergeCell ref="F43:J43"/>
    <mergeCell ref="A37:A43"/>
    <mergeCell ref="B37:B43"/>
    <mergeCell ref="C37:C39"/>
    <mergeCell ref="D37:D43"/>
    <mergeCell ref="E37:E43"/>
    <mergeCell ref="F37:J39"/>
    <mergeCell ref="K30:K32"/>
    <mergeCell ref="L30:L36"/>
    <mergeCell ref="F33:J33"/>
    <mergeCell ref="F34:J34"/>
    <mergeCell ref="F35:J35"/>
    <mergeCell ref="F36:J36"/>
    <mergeCell ref="K23:K25"/>
    <mergeCell ref="L23:L25"/>
    <mergeCell ref="F27:J27"/>
    <mergeCell ref="F28:J28"/>
    <mergeCell ref="F29:J29"/>
    <mergeCell ref="A30:A36"/>
    <mergeCell ref="B30:B36"/>
    <mergeCell ref="C30:C32"/>
    <mergeCell ref="D30:D36"/>
    <mergeCell ref="E30:E36"/>
    <mergeCell ref="F18:J18"/>
    <mergeCell ref="F19:J19"/>
    <mergeCell ref="F20:J20"/>
    <mergeCell ref="F21:J21"/>
    <mergeCell ref="F22:J22"/>
    <mergeCell ref="A23:A26"/>
    <mergeCell ref="C23:C25"/>
    <mergeCell ref="D23:D25"/>
    <mergeCell ref="E23:E25"/>
    <mergeCell ref="F23:J23"/>
    <mergeCell ref="F30:J32"/>
    <mergeCell ref="L13:L14"/>
    <mergeCell ref="F14:J14"/>
    <mergeCell ref="F15:J15"/>
    <mergeCell ref="A16:A17"/>
    <mergeCell ref="B16:B17"/>
    <mergeCell ref="C16:C17"/>
    <mergeCell ref="D16:D17"/>
    <mergeCell ref="F16:J16"/>
    <mergeCell ref="F17:J17"/>
    <mergeCell ref="K5:K7"/>
    <mergeCell ref="L5:L7"/>
    <mergeCell ref="F9:J9"/>
    <mergeCell ref="F10:J10"/>
    <mergeCell ref="A11:A12"/>
    <mergeCell ref="B11:B12"/>
    <mergeCell ref="C11:C12"/>
    <mergeCell ref="D11:D12"/>
    <mergeCell ref="F11:J11"/>
    <mergeCell ref="K11:K12"/>
    <mergeCell ref="F2:J2"/>
    <mergeCell ref="F3:J3"/>
    <mergeCell ref="F4:J4"/>
    <mergeCell ref="A5:A8"/>
    <mergeCell ref="D5:D6"/>
    <mergeCell ref="E5:E6"/>
    <mergeCell ref="F5:J5"/>
    <mergeCell ref="F12:J12"/>
    <mergeCell ref="A13:A14"/>
    <mergeCell ref="B13:B14"/>
    <mergeCell ref="C13:C14"/>
    <mergeCell ref="D13:D14"/>
    <mergeCell ref="F13:J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22" zoomScale="70" zoomScaleNormal="70" workbookViewId="0">
      <selection activeCell="C22" sqref="C22"/>
    </sheetView>
  </sheetViews>
  <sheetFormatPr defaultColWidth="8.85546875" defaultRowHeight="15"/>
  <cols>
    <col min="1" max="1" width="4.140625" style="128" customWidth="1"/>
    <col min="2" max="2" width="31.42578125" style="42" customWidth="1"/>
    <col min="3" max="3" width="73.28515625" style="41" customWidth="1"/>
    <col min="4" max="4" width="82.7109375" style="128" customWidth="1"/>
    <col min="5" max="5" width="71.85546875" style="128" customWidth="1"/>
    <col min="6" max="16384" width="8.85546875" style="128"/>
  </cols>
  <sheetData>
    <row r="1" spans="1:5" s="410" customFormat="1" ht="18.75">
      <c r="A1" s="410" t="s">
        <v>103</v>
      </c>
    </row>
    <row r="2" spans="1:5" ht="15.75" thickBot="1">
      <c r="A2" s="45" t="s">
        <v>4</v>
      </c>
      <c r="B2" s="46" t="s">
        <v>5</v>
      </c>
      <c r="C2" s="47" t="s">
        <v>6</v>
      </c>
      <c r="D2" s="48" t="s">
        <v>7</v>
      </c>
      <c r="E2" s="48" t="s">
        <v>8</v>
      </c>
    </row>
    <row r="3" spans="1:5" s="3" customFormat="1" ht="78" customHeight="1">
      <c r="A3" s="52" t="s">
        <v>9</v>
      </c>
      <c r="B3" s="53" t="s">
        <v>10</v>
      </c>
      <c r="C3" s="54" t="s">
        <v>236</v>
      </c>
      <c r="D3" s="54"/>
      <c r="E3" s="55"/>
    </row>
    <row r="4" spans="1:5" s="3" customFormat="1" ht="45">
      <c r="A4" s="119" t="s">
        <v>13</v>
      </c>
      <c r="B4" s="122" t="s">
        <v>14</v>
      </c>
      <c r="C4" s="122" t="s">
        <v>15</v>
      </c>
      <c r="D4" s="135" t="s">
        <v>16</v>
      </c>
      <c r="E4" s="56" t="s">
        <v>17</v>
      </c>
    </row>
    <row r="5" spans="1:5" s="3" customFormat="1" ht="60">
      <c r="A5" s="119" t="s">
        <v>18</v>
      </c>
      <c r="B5" s="122" t="s">
        <v>78</v>
      </c>
      <c r="C5" s="122" t="s">
        <v>237</v>
      </c>
      <c r="D5" s="123" t="s">
        <v>232</v>
      </c>
      <c r="E5" s="57"/>
    </row>
    <row r="6" spans="1:5" s="3" customFormat="1" ht="30.75" thickBot="1">
      <c r="A6" s="80" t="s">
        <v>20</v>
      </c>
      <c r="B6" s="125" t="s">
        <v>21</v>
      </c>
      <c r="C6" s="125" t="s">
        <v>22</v>
      </c>
      <c r="D6" s="117" t="s">
        <v>23</v>
      </c>
      <c r="E6" s="173"/>
    </row>
    <row r="7" spans="1:5" s="3" customFormat="1" ht="150">
      <c r="A7" s="52" t="s">
        <v>27</v>
      </c>
      <c r="B7" s="53" t="s">
        <v>28</v>
      </c>
      <c r="C7" s="54" t="s">
        <v>219</v>
      </c>
      <c r="D7" s="50"/>
      <c r="E7" s="63"/>
    </row>
    <row r="8" spans="1:5" s="3" customFormat="1" ht="165">
      <c r="A8" s="119" t="s">
        <v>30</v>
      </c>
      <c r="B8" s="122" t="s">
        <v>31</v>
      </c>
      <c r="C8" s="122" t="s">
        <v>32</v>
      </c>
      <c r="D8" s="43" t="s">
        <v>205</v>
      </c>
      <c r="E8" s="57" t="s">
        <v>362</v>
      </c>
    </row>
    <row r="9" spans="1:5" ht="219.6" customHeight="1">
      <c r="A9" s="119" t="s">
        <v>34</v>
      </c>
      <c r="B9" s="122" t="s">
        <v>35</v>
      </c>
      <c r="C9" s="122" t="s">
        <v>184</v>
      </c>
      <c r="D9" s="122" t="s">
        <v>227</v>
      </c>
      <c r="E9" s="57" t="s">
        <v>363</v>
      </c>
    </row>
    <row r="10" spans="1:5" s="3" customFormat="1" ht="30">
      <c r="A10" s="119" t="s">
        <v>202</v>
      </c>
      <c r="B10" s="122" t="s">
        <v>24</v>
      </c>
      <c r="C10" s="122" t="s">
        <v>25</v>
      </c>
      <c r="D10" s="43" t="s">
        <v>198</v>
      </c>
      <c r="E10" s="120"/>
    </row>
    <row r="11" spans="1:5" s="3" customFormat="1" ht="15.75" thickBot="1">
      <c r="A11" s="58" t="s">
        <v>288</v>
      </c>
      <c r="B11" s="49" t="s">
        <v>28</v>
      </c>
      <c r="C11" s="49" t="s">
        <v>289</v>
      </c>
      <c r="D11" s="66" t="s">
        <v>290</v>
      </c>
      <c r="E11" s="59" t="s">
        <v>290</v>
      </c>
    </row>
    <row r="12" spans="1:5" ht="30">
      <c r="A12" s="174" t="s">
        <v>36</v>
      </c>
      <c r="B12" s="77" t="s">
        <v>37</v>
      </c>
      <c r="C12" s="82" t="s">
        <v>199</v>
      </c>
      <c r="D12" s="82"/>
      <c r="E12" s="175" t="s">
        <v>173</v>
      </c>
    </row>
    <row r="13" spans="1:5" ht="30" customHeight="1">
      <c r="A13" s="119" t="s">
        <v>38</v>
      </c>
      <c r="B13" s="122" t="s">
        <v>39</v>
      </c>
      <c r="C13" s="122" t="s">
        <v>40</v>
      </c>
      <c r="D13" s="125" t="s">
        <v>195</v>
      </c>
      <c r="E13" s="124"/>
    </row>
    <row r="14" spans="1:5" ht="60">
      <c r="A14" s="119" t="s">
        <v>41</v>
      </c>
      <c r="B14" s="122" t="s">
        <v>42</v>
      </c>
      <c r="C14" s="122" t="s">
        <v>181</v>
      </c>
      <c r="D14" s="125" t="s">
        <v>364</v>
      </c>
      <c r="E14" s="61"/>
    </row>
    <row r="15" spans="1:5" ht="46.9" customHeight="1" thickBot="1">
      <c r="A15" s="80" t="s">
        <v>43</v>
      </c>
      <c r="B15" s="125" t="s">
        <v>44</v>
      </c>
      <c r="C15" s="125" t="s">
        <v>45</v>
      </c>
      <c r="D15" s="125" t="s">
        <v>364</v>
      </c>
      <c r="E15" s="75"/>
    </row>
    <row r="16" spans="1:5" ht="42" customHeight="1">
      <c r="A16" s="52" t="s">
        <v>46</v>
      </c>
      <c r="B16" s="53" t="s">
        <v>47</v>
      </c>
      <c r="C16" s="50" t="s">
        <v>372</v>
      </c>
      <c r="D16" s="50"/>
      <c r="E16" s="69"/>
    </row>
    <row r="17" spans="1:5" ht="262.5" customHeight="1">
      <c r="A17" s="176" t="s">
        <v>189</v>
      </c>
      <c r="B17" s="122" t="s">
        <v>190</v>
      </c>
      <c r="C17" s="122" t="s">
        <v>365</v>
      </c>
      <c r="D17" s="122" t="s">
        <v>366</v>
      </c>
      <c r="E17" s="177"/>
    </row>
    <row r="18" spans="1:5" ht="30">
      <c r="A18" s="93" t="s">
        <v>235</v>
      </c>
      <c r="B18" s="178" t="s">
        <v>291</v>
      </c>
      <c r="C18" s="123" t="s">
        <v>292</v>
      </c>
      <c r="D18" s="123" t="s">
        <v>293</v>
      </c>
      <c r="E18" s="177"/>
    </row>
    <row r="19" spans="1:5" ht="60.75" thickBot="1">
      <c r="A19" s="179" t="s">
        <v>294</v>
      </c>
      <c r="B19" s="180" t="s">
        <v>295</v>
      </c>
      <c r="C19" s="118" t="s">
        <v>296</v>
      </c>
      <c r="D19" s="118" t="s">
        <v>297</v>
      </c>
      <c r="E19" s="181"/>
    </row>
    <row r="20" spans="1:5" ht="105">
      <c r="A20" s="76" t="s">
        <v>48</v>
      </c>
      <c r="B20" s="77" t="s">
        <v>49</v>
      </c>
      <c r="C20" s="82" t="s">
        <v>201</v>
      </c>
      <c r="D20" s="83"/>
      <c r="E20" s="84"/>
    </row>
    <row r="21" spans="1:5" ht="333.6" customHeight="1">
      <c r="A21" s="64" t="s">
        <v>90</v>
      </c>
      <c r="B21" s="122" t="s">
        <v>171</v>
      </c>
      <c r="C21" s="122" t="s">
        <v>200</v>
      </c>
      <c r="D21" s="19" t="s">
        <v>225</v>
      </c>
      <c r="E21" s="411" t="s">
        <v>226</v>
      </c>
    </row>
    <row r="22" spans="1:5" ht="255">
      <c r="A22" s="64" t="s">
        <v>91</v>
      </c>
      <c r="B22" s="122" t="s">
        <v>179</v>
      </c>
      <c r="C22" s="122" t="s">
        <v>390</v>
      </c>
      <c r="D22" s="122" t="s">
        <v>367</v>
      </c>
      <c r="E22" s="412"/>
    </row>
    <row r="23" spans="1:5" ht="135">
      <c r="A23" s="64" t="s">
        <v>172</v>
      </c>
      <c r="B23" s="122" t="s">
        <v>105</v>
      </c>
      <c r="C23" s="122" t="s">
        <v>182</v>
      </c>
      <c r="D23" s="43" t="s">
        <v>215</v>
      </c>
      <c r="E23" s="412"/>
    </row>
    <row r="24" spans="1:5" ht="155.25" customHeight="1" thickBot="1">
      <c r="A24" s="149" t="s">
        <v>176</v>
      </c>
      <c r="B24" s="89" t="s">
        <v>175</v>
      </c>
      <c r="C24" s="89" t="s">
        <v>221</v>
      </c>
      <c r="D24" s="90" t="s">
        <v>214</v>
      </c>
      <c r="E24" s="412"/>
    </row>
    <row r="25" spans="1:5">
      <c r="A25" s="62" t="s">
        <v>51</v>
      </c>
      <c r="B25" s="53" t="s">
        <v>52</v>
      </c>
      <c r="C25" s="50" t="s">
        <v>223</v>
      </c>
      <c r="D25" s="67"/>
      <c r="E25" s="68"/>
    </row>
    <row r="26" spans="1:5" s="3" customFormat="1" ht="44.45" customHeight="1">
      <c r="A26" s="64" t="s">
        <v>53</v>
      </c>
      <c r="B26" s="122" t="s">
        <v>54</v>
      </c>
      <c r="C26" s="122" t="s">
        <v>55</v>
      </c>
      <c r="D26" s="122" t="s">
        <v>197</v>
      </c>
      <c r="E26" s="120"/>
    </row>
    <row r="27" spans="1:5" s="3" customFormat="1" ht="102" customHeight="1" thickBot="1">
      <c r="A27" s="149" t="s">
        <v>57</v>
      </c>
      <c r="B27" s="125" t="s">
        <v>266</v>
      </c>
      <c r="C27" s="125" t="s">
        <v>267</v>
      </c>
      <c r="D27" s="125" t="s">
        <v>268</v>
      </c>
      <c r="E27" s="173"/>
    </row>
    <row r="28" spans="1:5" ht="30">
      <c r="A28" s="62" t="s">
        <v>58</v>
      </c>
      <c r="B28" s="53" t="s">
        <v>59</v>
      </c>
      <c r="C28" s="50" t="s">
        <v>217</v>
      </c>
      <c r="D28" s="67"/>
      <c r="E28" s="69"/>
    </row>
    <row r="29" spans="1:5" ht="105">
      <c r="A29" s="64" t="s">
        <v>60</v>
      </c>
      <c r="B29" s="122" t="s">
        <v>61</v>
      </c>
      <c r="C29" s="122" t="s">
        <v>185</v>
      </c>
      <c r="D29" s="122" t="s">
        <v>62</v>
      </c>
      <c r="E29" s="124"/>
    </row>
    <row r="30" spans="1:5" ht="150">
      <c r="A30" s="64" t="s">
        <v>63</v>
      </c>
      <c r="B30" s="122" t="s">
        <v>64</v>
      </c>
      <c r="C30" s="122" t="s">
        <v>368</v>
      </c>
      <c r="D30" s="43" t="s">
        <v>65</v>
      </c>
      <c r="E30" s="124"/>
    </row>
    <row r="31" spans="1:5" ht="180">
      <c r="A31" s="64" t="s">
        <v>66</v>
      </c>
      <c r="B31" s="122" t="s">
        <v>67</v>
      </c>
      <c r="C31" s="122" t="s">
        <v>222</v>
      </c>
      <c r="D31" s="70" t="s">
        <v>206</v>
      </c>
      <c r="E31" s="124"/>
    </row>
    <row r="32" spans="1:5" ht="75">
      <c r="A32" s="64" t="s">
        <v>203</v>
      </c>
      <c r="B32" s="122" t="s">
        <v>274</v>
      </c>
      <c r="C32" s="122" t="s">
        <v>275</v>
      </c>
      <c r="D32" s="70" t="s">
        <v>389</v>
      </c>
      <c r="E32" s="124"/>
    </row>
    <row r="33" spans="1:5" ht="30.75" thickBot="1">
      <c r="A33" s="65" t="s">
        <v>283</v>
      </c>
      <c r="B33" s="49" t="s">
        <v>298</v>
      </c>
      <c r="C33" s="49" t="s">
        <v>299</v>
      </c>
      <c r="D33" s="121" t="s">
        <v>300</v>
      </c>
      <c r="E33" s="78"/>
    </row>
    <row r="34" spans="1:5">
      <c r="A34" s="182" t="s">
        <v>256</v>
      </c>
      <c r="B34" s="183" t="s">
        <v>253</v>
      </c>
      <c r="C34" s="184"/>
      <c r="D34" s="185"/>
      <c r="E34" s="186"/>
    </row>
    <row r="35" spans="1:5" ht="67.5" customHeight="1" thickBot="1">
      <c r="A35" s="65" t="s">
        <v>258</v>
      </c>
      <c r="B35" s="97" t="s">
        <v>254</v>
      </c>
      <c r="C35" s="97" t="s">
        <v>369</v>
      </c>
      <c r="D35" s="97"/>
      <c r="E35" s="7"/>
    </row>
  </sheetData>
  <autoFilter ref="A2:C7"/>
  <mergeCells count="2">
    <mergeCell ref="A1:XFD1"/>
    <mergeCell ref="E21:E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77"/>
  <sheetViews>
    <sheetView topLeftCell="F70" zoomScale="86" zoomScaleNormal="86" workbookViewId="0">
      <selection activeCell="F77" sqref="F77:L77"/>
    </sheetView>
  </sheetViews>
  <sheetFormatPr defaultColWidth="8.7109375" defaultRowHeight="15"/>
  <cols>
    <col min="1" max="1" width="6.85546875" style="127" bestFit="1" customWidth="1"/>
    <col min="2" max="2" width="29.28515625" style="127" customWidth="1"/>
    <col min="3" max="3" width="29.42578125" style="127" customWidth="1"/>
    <col min="4" max="5" width="39.42578125" style="127" customWidth="1"/>
    <col min="6" max="6" width="16.140625" style="127" customWidth="1"/>
    <col min="7" max="7" width="15.42578125" style="127" customWidth="1"/>
    <col min="8" max="8" width="11.42578125" style="127" customWidth="1"/>
    <col min="9" max="9" width="13.85546875" style="127" customWidth="1"/>
    <col min="10" max="10" width="18.42578125" style="127" customWidth="1"/>
    <col min="11" max="11" width="33" style="127" customWidth="1"/>
    <col min="12" max="12" width="38.28515625" style="127" customWidth="1"/>
    <col min="13" max="13" width="8.7109375" style="127"/>
    <col min="14" max="14" width="25.5703125" style="127" customWidth="1"/>
    <col min="15" max="15" width="16.85546875" style="127" customWidth="1"/>
    <col min="16" max="16384" width="8.7109375" style="127"/>
  </cols>
  <sheetData>
    <row r="1" spans="1:22" ht="15.75" thickBot="1">
      <c r="B1" s="22" t="s">
        <v>106</v>
      </c>
    </row>
    <row r="2" spans="1:22" ht="45.75" thickBot="1">
      <c r="A2" s="31"/>
      <c r="B2" s="32" t="s">
        <v>68</v>
      </c>
      <c r="C2" s="33" t="s">
        <v>69</v>
      </c>
      <c r="D2" s="32" t="s">
        <v>70</v>
      </c>
      <c r="E2" s="33" t="s">
        <v>301</v>
      </c>
      <c r="F2" s="262" t="s">
        <v>71</v>
      </c>
      <c r="G2" s="263"/>
      <c r="H2" s="263"/>
      <c r="I2" s="263"/>
      <c r="J2" s="264"/>
      <c r="K2" s="33" t="s">
        <v>72</v>
      </c>
      <c r="L2" s="72" t="s">
        <v>73</v>
      </c>
    </row>
    <row r="3" spans="1:22" s="128" customFormat="1">
      <c r="A3" s="25" t="s">
        <v>9</v>
      </c>
      <c r="B3" s="154" t="s">
        <v>10</v>
      </c>
      <c r="C3" s="155"/>
      <c r="D3" s="155"/>
      <c r="E3" s="155"/>
      <c r="F3" s="265"/>
      <c r="G3" s="266"/>
      <c r="H3" s="266"/>
      <c r="I3" s="266"/>
      <c r="J3" s="267"/>
      <c r="K3" s="155"/>
      <c r="L3" s="156"/>
    </row>
    <row r="4" spans="1:22" ht="45">
      <c r="A4" s="23" t="s">
        <v>74</v>
      </c>
      <c r="B4" s="129" t="s">
        <v>14</v>
      </c>
      <c r="C4" s="29" t="s">
        <v>75</v>
      </c>
      <c r="D4" s="132" t="s">
        <v>192</v>
      </c>
      <c r="E4" s="132" t="s">
        <v>76</v>
      </c>
      <c r="F4" s="413"/>
      <c r="G4" s="413"/>
      <c r="H4" s="413"/>
      <c r="I4" s="413"/>
      <c r="J4" s="413"/>
      <c r="K4" s="214"/>
      <c r="L4" s="393"/>
    </row>
    <row r="5" spans="1:22" ht="17.100000000000001" customHeight="1">
      <c r="A5" s="269" t="s">
        <v>77</v>
      </c>
      <c r="B5" s="157" t="s">
        <v>343</v>
      </c>
      <c r="C5" s="158" t="s">
        <v>87</v>
      </c>
      <c r="D5" s="272" t="s">
        <v>192</v>
      </c>
      <c r="E5" s="272" t="s">
        <v>76</v>
      </c>
      <c r="F5" s="415"/>
      <c r="G5" s="416"/>
      <c r="H5" s="416"/>
      <c r="I5" s="416"/>
      <c r="J5" s="417"/>
      <c r="K5" s="289"/>
      <c r="L5" s="394"/>
    </row>
    <row r="6" spans="1:22" ht="14.45" customHeight="1">
      <c r="A6" s="270"/>
      <c r="B6" s="160"/>
      <c r="C6" s="161"/>
      <c r="D6" s="273"/>
      <c r="E6" s="273"/>
      <c r="F6" s="238"/>
      <c r="G6" s="238"/>
      <c r="H6" s="238"/>
      <c r="I6" s="238"/>
      <c r="J6" s="239"/>
      <c r="K6" s="290"/>
      <c r="L6" s="394"/>
    </row>
    <row r="7" spans="1:22" ht="78" customHeight="1">
      <c r="A7" s="270"/>
      <c r="B7" s="162"/>
      <c r="C7" s="95" t="s">
        <v>344</v>
      </c>
      <c r="D7" s="132" t="s">
        <v>191</v>
      </c>
      <c r="E7" s="132" t="s">
        <v>233</v>
      </c>
      <c r="F7" s="418"/>
      <c r="G7" s="419"/>
      <c r="H7" s="419"/>
      <c r="I7" s="419"/>
      <c r="J7" s="420"/>
      <c r="K7" s="291"/>
      <c r="L7" s="394"/>
    </row>
    <row r="8" spans="1:22" ht="48.95" customHeight="1">
      <c r="A8" s="271"/>
      <c r="B8" s="27" t="s">
        <v>78</v>
      </c>
      <c r="C8" s="29" t="s">
        <v>345</v>
      </c>
      <c r="D8" s="132" t="s">
        <v>191</v>
      </c>
      <c r="E8" s="132" t="s">
        <v>233</v>
      </c>
      <c r="F8" s="421"/>
      <c r="G8" s="422"/>
      <c r="H8" s="422"/>
      <c r="I8" s="422"/>
      <c r="J8" s="423"/>
      <c r="K8" s="214"/>
      <c r="L8" s="394"/>
    </row>
    <row r="9" spans="1:22" ht="60.6" customHeight="1" thickBot="1">
      <c r="A9" s="34" t="s">
        <v>20</v>
      </c>
      <c r="B9" s="131" t="s">
        <v>21</v>
      </c>
      <c r="C9" s="131" t="s">
        <v>79</v>
      </c>
      <c r="D9" s="133" t="s">
        <v>192</v>
      </c>
      <c r="E9" s="133" t="s">
        <v>76</v>
      </c>
      <c r="F9" s="295"/>
      <c r="G9" s="296"/>
      <c r="H9" s="296"/>
      <c r="I9" s="296"/>
      <c r="J9" s="297"/>
      <c r="K9" s="222"/>
      <c r="L9" s="414"/>
      <c r="N9" s="187"/>
    </row>
    <row r="10" spans="1:22" s="128" customFormat="1" ht="15.75" thickBot="1">
      <c r="A10" s="188" t="s">
        <v>27</v>
      </c>
      <c r="B10" s="189" t="s">
        <v>28</v>
      </c>
      <c r="C10" s="190"/>
      <c r="D10" s="190"/>
      <c r="E10" s="190"/>
      <c r="F10" s="424"/>
      <c r="G10" s="425"/>
      <c r="H10" s="425"/>
      <c r="I10" s="425"/>
      <c r="J10" s="426"/>
      <c r="K10" s="190"/>
      <c r="L10" s="191"/>
    </row>
    <row r="11" spans="1:22" ht="50.25" customHeight="1">
      <c r="A11" s="192" t="s">
        <v>81</v>
      </c>
      <c r="B11" s="193" t="s">
        <v>82</v>
      </c>
      <c r="C11" s="194" t="s">
        <v>83</v>
      </c>
      <c r="D11" s="195" t="s">
        <v>192</v>
      </c>
      <c r="E11" s="195" t="s">
        <v>76</v>
      </c>
      <c r="F11" s="427"/>
      <c r="G11" s="427"/>
      <c r="H11" s="427"/>
      <c r="I11" s="427"/>
      <c r="J11" s="427"/>
      <c r="K11" s="240"/>
      <c r="L11" s="428"/>
    </row>
    <row r="12" spans="1:22" ht="40.5" customHeight="1">
      <c r="A12" s="431" t="s">
        <v>84</v>
      </c>
      <c r="B12" s="432" t="s">
        <v>85</v>
      </c>
      <c r="C12" s="433" t="s">
        <v>75</v>
      </c>
      <c r="D12" s="346" t="s">
        <v>192</v>
      </c>
      <c r="E12" s="132" t="s">
        <v>238</v>
      </c>
      <c r="F12" s="413"/>
      <c r="G12" s="413"/>
      <c r="H12" s="413"/>
      <c r="I12" s="413"/>
      <c r="J12" s="413"/>
      <c r="K12" s="214"/>
      <c r="L12" s="429"/>
    </row>
    <row r="13" spans="1:22" ht="61.5" customHeight="1">
      <c r="A13" s="431"/>
      <c r="B13" s="432"/>
      <c r="C13" s="433"/>
      <c r="D13" s="346"/>
      <c r="E13" s="132" t="s">
        <v>239</v>
      </c>
      <c r="F13" s="413"/>
      <c r="G13" s="413"/>
      <c r="H13" s="413"/>
      <c r="I13" s="413"/>
      <c r="J13" s="413"/>
      <c r="K13" s="214"/>
      <c r="L13" s="429"/>
    </row>
    <row r="14" spans="1:22" ht="59.1" customHeight="1">
      <c r="A14" s="23" t="s">
        <v>202</v>
      </c>
      <c r="B14" s="27" t="s">
        <v>24</v>
      </c>
      <c r="C14" s="129" t="s">
        <v>80</v>
      </c>
      <c r="D14" s="132" t="s">
        <v>192</v>
      </c>
      <c r="E14" s="132" t="s">
        <v>76</v>
      </c>
      <c r="F14" s="434"/>
      <c r="G14" s="434"/>
      <c r="H14" s="434"/>
      <c r="I14" s="434"/>
      <c r="J14" s="434"/>
      <c r="K14" s="214"/>
      <c r="L14" s="429"/>
    </row>
    <row r="15" spans="1:22" ht="59.1" customHeight="1">
      <c r="A15" s="435" t="s">
        <v>288</v>
      </c>
      <c r="B15" s="437" t="s">
        <v>348</v>
      </c>
      <c r="C15" s="439" t="s">
        <v>349</v>
      </c>
      <c r="D15" s="132" t="s">
        <v>347</v>
      </c>
      <c r="E15" s="132"/>
      <c r="F15" s="441"/>
      <c r="G15" s="441"/>
      <c r="H15" s="441"/>
      <c r="I15" s="441"/>
      <c r="J15" s="441"/>
      <c r="K15" s="214"/>
      <c r="L15" s="429"/>
      <c r="N15" s="196"/>
      <c r="O15" s="196"/>
      <c r="P15" s="128"/>
      <c r="Q15" s="128"/>
      <c r="R15" s="128"/>
      <c r="S15" s="128"/>
      <c r="T15" s="128"/>
      <c r="U15" s="128"/>
      <c r="V15" s="128"/>
    </row>
    <row r="16" spans="1:22" ht="59.1" customHeight="1" thickBot="1">
      <c r="A16" s="436"/>
      <c r="B16" s="438"/>
      <c r="C16" s="440"/>
      <c r="D16" s="133" t="s">
        <v>346</v>
      </c>
      <c r="E16" s="133"/>
      <c r="F16" s="442"/>
      <c r="G16" s="442"/>
      <c r="H16" s="442"/>
      <c r="I16" s="442"/>
      <c r="J16" s="442"/>
      <c r="K16" s="222"/>
      <c r="L16" s="430"/>
      <c r="N16" s="196"/>
      <c r="O16" s="196"/>
      <c r="P16" s="128"/>
      <c r="Q16" s="128"/>
      <c r="R16" s="128"/>
      <c r="S16" s="128"/>
      <c r="T16" s="128"/>
      <c r="U16" s="128"/>
      <c r="V16" s="128"/>
    </row>
    <row r="17" spans="1:82" s="128" customFormat="1" ht="15.75" thickBot="1">
      <c r="A17" s="25" t="s">
        <v>36</v>
      </c>
      <c r="B17" s="154" t="s">
        <v>37</v>
      </c>
      <c r="C17" s="155"/>
      <c r="D17" s="155"/>
      <c r="E17" s="155"/>
      <c r="F17" s="298"/>
      <c r="G17" s="299"/>
      <c r="H17" s="299"/>
      <c r="I17" s="299"/>
      <c r="J17" s="300"/>
      <c r="K17" s="155"/>
      <c r="L17" s="156"/>
    </row>
    <row r="18" spans="1:82" ht="47.1" customHeight="1">
      <c r="A18" s="30" t="s">
        <v>38</v>
      </c>
      <c r="B18" s="26" t="s">
        <v>86</v>
      </c>
      <c r="C18" s="129" t="s">
        <v>259</v>
      </c>
      <c r="D18" s="132" t="s">
        <v>192</v>
      </c>
      <c r="E18" s="132" t="s">
        <v>76</v>
      </c>
      <c r="F18" s="427"/>
      <c r="G18" s="427"/>
      <c r="H18" s="427"/>
      <c r="I18" s="427"/>
      <c r="J18" s="427"/>
      <c r="K18" s="214"/>
      <c r="L18" s="393"/>
    </row>
    <row r="19" spans="1:82" ht="61.5" customHeight="1">
      <c r="A19" s="30" t="s">
        <v>41</v>
      </c>
      <c r="B19" s="26" t="s">
        <v>42</v>
      </c>
      <c r="C19" s="27" t="s">
        <v>87</v>
      </c>
      <c r="D19" s="132" t="s">
        <v>193</v>
      </c>
      <c r="E19" s="132" t="s">
        <v>76</v>
      </c>
      <c r="F19" s="413"/>
      <c r="G19" s="413"/>
      <c r="H19" s="413"/>
      <c r="I19" s="413"/>
      <c r="J19" s="413"/>
      <c r="K19" s="214"/>
      <c r="L19" s="394"/>
      <c r="Q19" s="128"/>
      <c r="R19" s="128"/>
    </row>
    <row r="20" spans="1:82" ht="60.95" customHeight="1" thickBot="1">
      <c r="A20" s="30" t="s">
        <v>43</v>
      </c>
      <c r="B20" s="26" t="s">
        <v>88</v>
      </c>
      <c r="C20" s="27" t="s">
        <v>89</v>
      </c>
      <c r="D20" s="132" t="s">
        <v>192</v>
      </c>
      <c r="E20" s="132" t="s">
        <v>76</v>
      </c>
      <c r="F20" s="413"/>
      <c r="G20" s="413"/>
      <c r="H20" s="413"/>
      <c r="I20" s="413"/>
      <c r="J20" s="413"/>
      <c r="K20" s="214"/>
      <c r="L20" s="414"/>
    </row>
    <row r="21" spans="1:82" s="128" customFormat="1">
      <c r="A21" s="25" t="s">
        <v>46</v>
      </c>
      <c r="B21" s="154" t="s">
        <v>47</v>
      </c>
      <c r="C21" s="166"/>
      <c r="D21" s="155"/>
      <c r="E21" s="155"/>
      <c r="F21" s="298"/>
      <c r="G21" s="299"/>
      <c r="H21" s="299"/>
      <c r="I21" s="299"/>
      <c r="J21" s="300"/>
      <c r="K21" s="155"/>
      <c r="L21" s="156"/>
    </row>
    <row r="22" spans="1:82" s="128" customFormat="1" ht="14.45" customHeight="1">
      <c r="A22" s="446" t="s">
        <v>189</v>
      </c>
      <c r="B22" s="197" t="s">
        <v>350</v>
      </c>
      <c r="C22" s="272" t="s">
        <v>351</v>
      </c>
      <c r="D22" s="272" t="s">
        <v>196</v>
      </c>
      <c r="E22" s="272" t="s">
        <v>76</v>
      </c>
      <c r="F22" s="449"/>
      <c r="G22" s="450"/>
      <c r="H22" s="450"/>
      <c r="I22" s="450"/>
      <c r="J22" s="451"/>
      <c r="K22" s="463"/>
      <c r="L22" s="458"/>
    </row>
    <row r="23" spans="1:82" s="128" customFormat="1">
      <c r="A23" s="447"/>
      <c r="B23" s="198"/>
      <c r="C23" s="333"/>
      <c r="D23" s="333"/>
      <c r="E23" s="333"/>
      <c r="F23" s="452"/>
      <c r="G23" s="453"/>
      <c r="H23" s="453"/>
      <c r="I23" s="453"/>
      <c r="J23" s="454"/>
      <c r="K23" s="464"/>
      <c r="L23" s="429"/>
    </row>
    <row r="24" spans="1:82" ht="63" customHeight="1">
      <c r="A24" s="447"/>
      <c r="B24" s="199"/>
      <c r="C24" s="273"/>
      <c r="D24" s="273"/>
      <c r="E24" s="273"/>
      <c r="F24" s="455"/>
      <c r="G24" s="456"/>
      <c r="H24" s="456"/>
      <c r="I24" s="456"/>
      <c r="J24" s="457"/>
      <c r="K24" s="465"/>
      <c r="L24" s="429"/>
    </row>
    <row r="25" spans="1:82" s="169" customFormat="1" ht="63" hidden="1" customHeight="1">
      <c r="A25" s="448"/>
      <c r="B25" s="94" t="s">
        <v>188</v>
      </c>
      <c r="C25" s="129" t="s">
        <v>352</v>
      </c>
      <c r="D25" s="167" t="s">
        <v>191</v>
      </c>
      <c r="E25" s="168" t="s">
        <v>76</v>
      </c>
      <c r="F25" s="228"/>
      <c r="G25" s="228"/>
      <c r="H25" s="228"/>
      <c r="I25" s="228"/>
      <c r="J25" s="228"/>
      <c r="K25" s="229"/>
      <c r="L25" s="429"/>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row>
    <row r="26" spans="1:82" ht="65.25" customHeight="1">
      <c r="A26" s="74" t="s">
        <v>235</v>
      </c>
      <c r="B26" s="178" t="s">
        <v>291</v>
      </c>
      <c r="C26" s="153" t="s">
        <v>234</v>
      </c>
      <c r="D26" s="132" t="s">
        <v>196</v>
      </c>
      <c r="E26" s="134" t="s">
        <v>76</v>
      </c>
      <c r="F26" s="459"/>
      <c r="G26" s="459"/>
      <c r="H26" s="459"/>
      <c r="I26" s="459"/>
      <c r="J26" s="459"/>
      <c r="K26" s="241"/>
      <c r="L26" s="429"/>
    </row>
    <row r="27" spans="1:82" ht="65.25" customHeight="1">
      <c r="A27" s="200" t="s">
        <v>329</v>
      </c>
      <c r="B27" s="201" t="s">
        <v>295</v>
      </c>
      <c r="C27" s="27" t="s">
        <v>319</v>
      </c>
      <c r="D27" s="132" t="s">
        <v>191</v>
      </c>
      <c r="E27" s="132" t="s">
        <v>76</v>
      </c>
      <c r="F27" s="460"/>
      <c r="G27" s="461"/>
      <c r="H27" s="461"/>
      <c r="I27" s="461"/>
      <c r="J27" s="462"/>
      <c r="K27" s="229"/>
      <c r="L27" s="308"/>
    </row>
    <row r="28" spans="1:82" s="128" customFormat="1" ht="39" customHeight="1">
      <c r="A28" s="71" t="s">
        <v>48</v>
      </c>
      <c r="B28" s="163" t="s">
        <v>49</v>
      </c>
      <c r="C28" s="164"/>
      <c r="D28" s="202"/>
      <c r="E28" s="202"/>
      <c r="F28" s="334"/>
      <c r="G28" s="335"/>
      <c r="H28" s="335"/>
      <c r="I28" s="335"/>
      <c r="J28" s="336"/>
      <c r="K28" s="170"/>
      <c r="L28" s="165"/>
      <c r="N28" s="127"/>
    </row>
    <row r="29" spans="1:82" s="128" customFormat="1" ht="15.95" customHeight="1">
      <c r="A29" s="324" t="s">
        <v>90</v>
      </c>
      <c r="B29" s="443" t="s">
        <v>228</v>
      </c>
      <c r="C29" s="330" t="s">
        <v>354</v>
      </c>
      <c r="D29" s="272" t="s">
        <v>194</v>
      </c>
      <c r="E29" s="272" t="s">
        <v>76</v>
      </c>
      <c r="F29" s="350"/>
      <c r="G29" s="351"/>
      <c r="H29" s="351"/>
      <c r="I29" s="351"/>
      <c r="J29" s="352"/>
      <c r="K29" s="359"/>
      <c r="L29" s="307"/>
      <c r="N29" s="127"/>
    </row>
    <row r="30" spans="1:82" s="128" customFormat="1" ht="18.95" customHeight="1">
      <c r="A30" s="325"/>
      <c r="B30" s="444"/>
      <c r="C30" s="331"/>
      <c r="D30" s="333"/>
      <c r="E30" s="333"/>
      <c r="F30" s="353"/>
      <c r="G30" s="354"/>
      <c r="H30" s="354"/>
      <c r="I30" s="354"/>
      <c r="J30" s="355"/>
      <c r="K30" s="360"/>
      <c r="L30" s="362"/>
      <c r="N30" s="127"/>
    </row>
    <row r="31" spans="1:82" ht="64.5" customHeight="1">
      <c r="A31" s="325"/>
      <c r="B31" s="444"/>
      <c r="C31" s="332"/>
      <c r="D31" s="333"/>
      <c r="E31" s="333"/>
      <c r="F31" s="356"/>
      <c r="G31" s="357"/>
      <c r="H31" s="357"/>
      <c r="I31" s="357"/>
      <c r="J31" s="358"/>
      <c r="K31" s="361"/>
      <c r="L31" s="362"/>
    </row>
    <row r="32" spans="1:82" ht="57" customHeight="1">
      <c r="A32" s="325"/>
      <c r="B32" s="444"/>
      <c r="C32" s="35" t="s">
        <v>355</v>
      </c>
      <c r="D32" s="333"/>
      <c r="E32" s="333"/>
      <c r="F32" s="364"/>
      <c r="G32" s="365"/>
      <c r="H32" s="365"/>
      <c r="I32" s="365"/>
      <c r="J32" s="366"/>
      <c r="K32" s="233"/>
      <c r="L32" s="362"/>
    </row>
    <row r="33" spans="1:12" ht="62.45" customHeight="1">
      <c r="A33" s="325"/>
      <c r="B33" s="444"/>
      <c r="C33" s="35" t="s">
        <v>356</v>
      </c>
      <c r="D33" s="333"/>
      <c r="E33" s="333"/>
      <c r="F33" s="364"/>
      <c r="G33" s="365"/>
      <c r="H33" s="365"/>
      <c r="I33" s="365"/>
      <c r="J33" s="366"/>
      <c r="K33" s="233"/>
      <c r="L33" s="362"/>
    </row>
    <row r="34" spans="1:12" ht="53.45" customHeight="1">
      <c r="A34" s="325"/>
      <c r="B34" s="444"/>
      <c r="C34" s="35" t="s">
        <v>357</v>
      </c>
      <c r="D34" s="333"/>
      <c r="E34" s="333"/>
      <c r="F34" s="364"/>
      <c r="G34" s="365"/>
      <c r="H34" s="365"/>
      <c r="I34" s="365"/>
      <c r="J34" s="366"/>
      <c r="K34" s="233"/>
      <c r="L34" s="362"/>
    </row>
    <row r="35" spans="1:12" ht="54.6" customHeight="1">
      <c r="A35" s="326"/>
      <c r="B35" s="445"/>
      <c r="C35" s="35" t="s">
        <v>358</v>
      </c>
      <c r="D35" s="273"/>
      <c r="E35" s="273"/>
      <c r="F35" s="364"/>
      <c r="G35" s="365"/>
      <c r="H35" s="365"/>
      <c r="I35" s="365"/>
      <c r="J35" s="366"/>
      <c r="K35" s="214"/>
      <c r="L35" s="363"/>
    </row>
    <row r="36" spans="1:12" ht="14.45" customHeight="1">
      <c r="A36" s="324" t="s">
        <v>91</v>
      </c>
      <c r="B36" s="272" t="s">
        <v>229</v>
      </c>
      <c r="C36" s="330" t="s">
        <v>359</v>
      </c>
      <c r="D36" s="272" t="s">
        <v>194</v>
      </c>
      <c r="E36" s="272" t="s">
        <v>76</v>
      </c>
      <c r="F36" s="350"/>
      <c r="G36" s="351"/>
      <c r="H36" s="351"/>
      <c r="I36" s="351"/>
      <c r="J36" s="352"/>
      <c r="K36" s="370"/>
      <c r="L36" s="307"/>
    </row>
    <row r="37" spans="1:12">
      <c r="A37" s="325"/>
      <c r="B37" s="333"/>
      <c r="C37" s="331"/>
      <c r="D37" s="333"/>
      <c r="E37" s="333"/>
      <c r="F37" s="353"/>
      <c r="G37" s="354"/>
      <c r="H37" s="354"/>
      <c r="I37" s="354"/>
      <c r="J37" s="355"/>
      <c r="K37" s="371"/>
      <c r="L37" s="362"/>
    </row>
    <row r="38" spans="1:12" ht="71.45" customHeight="1">
      <c r="A38" s="325"/>
      <c r="B38" s="333"/>
      <c r="C38" s="332"/>
      <c r="D38" s="333"/>
      <c r="E38" s="333"/>
      <c r="F38" s="356"/>
      <c r="G38" s="357"/>
      <c r="H38" s="357"/>
      <c r="I38" s="357"/>
      <c r="J38" s="358"/>
      <c r="K38" s="372"/>
      <c r="L38" s="362"/>
    </row>
    <row r="39" spans="1:12" ht="53.45" customHeight="1">
      <c r="A39" s="325"/>
      <c r="B39" s="333"/>
      <c r="C39" s="35" t="s">
        <v>355</v>
      </c>
      <c r="D39" s="333"/>
      <c r="E39" s="333"/>
      <c r="F39" s="364"/>
      <c r="G39" s="365"/>
      <c r="H39" s="365"/>
      <c r="I39" s="365"/>
      <c r="J39" s="366"/>
      <c r="K39" s="235"/>
      <c r="L39" s="362"/>
    </row>
    <row r="40" spans="1:12" ht="57" customHeight="1">
      <c r="A40" s="325"/>
      <c r="B40" s="333"/>
      <c r="C40" s="35" t="s">
        <v>356</v>
      </c>
      <c r="D40" s="333"/>
      <c r="E40" s="333"/>
      <c r="F40" s="364"/>
      <c r="G40" s="365"/>
      <c r="H40" s="365"/>
      <c r="I40" s="365"/>
      <c r="J40" s="366"/>
      <c r="K40" s="235"/>
      <c r="L40" s="362"/>
    </row>
    <row r="41" spans="1:12" ht="59.45" customHeight="1">
      <c r="A41" s="325"/>
      <c r="B41" s="333"/>
      <c r="C41" s="35" t="s">
        <v>357</v>
      </c>
      <c r="D41" s="333"/>
      <c r="E41" s="333"/>
      <c r="F41" s="364"/>
      <c r="G41" s="365"/>
      <c r="H41" s="365"/>
      <c r="I41" s="365"/>
      <c r="J41" s="366"/>
      <c r="K41" s="235"/>
      <c r="L41" s="362"/>
    </row>
    <row r="42" spans="1:12" ht="57.6" customHeight="1">
      <c r="A42" s="326"/>
      <c r="B42" s="273"/>
      <c r="C42" s="35" t="s">
        <v>358</v>
      </c>
      <c r="D42" s="273"/>
      <c r="E42" s="273"/>
      <c r="F42" s="364"/>
      <c r="G42" s="365"/>
      <c r="H42" s="365"/>
      <c r="I42" s="365"/>
      <c r="J42" s="366"/>
      <c r="K42" s="235"/>
      <c r="L42" s="363"/>
    </row>
    <row r="43" spans="1:12" ht="23.45" customHeight="1">
      <c r="A43" s="324" t="s">
        <v>172</v>
      </c>
      <c r="B43" s="272" t="s">
        <v>230</v>
      </c>
      <c r="C43" s="330" t="s">
        <v>360</v>
      </c>
      <c r="D43" s="272" t="s">
        <v>194</v>
      </c>
      <c r="E43" s="272" t="s">
        <v>76</v>
      </c>
      <c r="F43" s="350"/>
      <c r="G43" s="351"/>
      <c r="H43" s="351"/>
      <c r="I43" s="351"/>
      <c r="J43" s="352"/>
      <c r="K43" s="359"/>
      <c r="L43" s="307"/>
    </row>
    <row r="44" spans="1:12">
      <c r="A44" s="325"/>
      <c r="B44" s="333"/>
      <c r="C44" s="331"/>
      <c r="D44" s="333"/>
      <c r="E44" s="333"/>
      <c r="F44" s="353"/>
      <c r="G44" s="354"/>
      <c r="H44" s="354"/>
      <c r="I44" s="354"/>
      <c r="J44" s="355"/>
      <c r="K44" s="360"/>
      <c r="L44" s="362"/>
    </row>
    <row r="45" spans="1:12" ht="77.45" customHeight="1">
      <c r="A45" s="325"/>
      <c r="B45" s="333"/>
      <c r="C45" s="332"/>
      <c r="D45" s="333"/>
      <c r="E45" s="333"/>
      <c r="F45" s="356"/>
      <c r="G45" s="357"/>
      <c r="H45" s="357"/>
      <c r="I45" s="357"/>
      <c r="J45" s="358"/>
      <c r="K45" s="361"/>
      <c r="L45" s="362"/>
    </row>
    <row r="46" spans="1:12" ht="60" customHeight="1">
      <c r="A46" s="325"/>
      <c r="B46" s="333"/>
      <c r="C46" s="35" t="s">
        <v>355</v>
      </c>
      <c r="D46" s="333"/>
      <c r="E46" s="333"/>
      <c r="F46" s="364"/>
      <c r="G46" s="365"/>
      <c r="H46" s="365"/>
      <c r="I46" s="365"/>
      <c r="J46" s="366"/>
      <c r="K46" s="235"/>
      <c r="L46" s="362"/>
    </row>
    <row r="47" spans="1:12" ht="58.5" customHeight="1">
      <c r="A47" s="325"/>
      <c r="B47" s="333"/>
      <c r="C47" s="35" t="s">
        <v>356</v>
      </c>
      <c r="D47" s="333"/>
      <c r="E47" s="333"/>
      <c r="F47" s="364"/>
      <c r="G47" s="365"/>
      <c r="H47" s="365"/>
      <c r="I47" s="365"/>
      <c r="J47" s="366"/>
      <c r="K47" s="235"/>
      <c r="L47" s="362"/>
    </row>
    <row r="48" spans="1:12" ht="53.45" customHeight="1">
      <c r="A48" s="325"/>
      <c r="B48" s="333"/>
      <c r="C48" s="35" t="s">
        <v>357</v>
      </c>
      <c r="D48" s="333"/>
      <c r="E48" s="333"/>
      <c r="F48" s="364"/>
      <c r="G48" s="365"/>
      <c r="H48" s="365"/>
      <c r="I48" s="365"/>
      <c r="J48" s="366"/>
      <c r="K48" s="235"/>
      <c r="L48" s="362"/>
    </row>
    <row r="49" spans="1:12" ht="59.45" customHeight="1">
      <c r="A49" s="326"/>
      <c r="B49" s="273"/>
      <c r="C49" s="35" t="s">
        <v>358</v>
      </c>
      <c r="D49" s="273"/>
      <c r="E49" s="273"/>
      <c r="F49" s="364"/>
      <c r="G49" s="365"/>
      <c r="H49" s="365"/>
      <c r="I49" s="365"/>
      <c r="J49" s="366"/>
      <c r="K49" s="235"/>
      <c r="L49" s="363"/>
    </row>
    <row r="50" spans="1:12" ht="14.45" customHeight="1">
      <c r="A50" s="324" t="s">
        <v>177</v>
      </c>
      <c r="B50" s="272" t="s">
        <v>231</v>
      </c>
      <c r="C50" s="330" t="s">
        <v>360</v>
      </c>
      <c r="D50" s="272" t="s">
        <v>194</v>
      </c>
      <c r="E50" s="272" t="s">
        <v>76</v>
      </c>
      <c r="F50" s="350"/>
      <c r="G50" s="351"/>
      <c r="H50" s="351"/>
      <c r="I50" s="351"/>
      <c r="J50" s="352"/>
      <c r="K50" s="370"/>
      <c r="L50" s="307"/>
    </row>
    <row r="51" spans="1:12">
      <c r="A51" s="325"/>
      <c r="B51" s="333"/>
      <c r="C51" s="331"/>
      <c r="D51" s="333"/>
      <c r="E51" s="333"/>
      <c r="F51" s="353"/>
      <c r="G51" s="354"/>
      <c r="H51" s="354"/>
      <c r="I51" s="354"/>
      <c r="J51" s="355"/>
      <c r="K51" s="371"/>
      <c r="L51" s="362"/>
    </row>
    <row r="52" spans="1:12" ht="14.1" customHeight="1">
      <c r="A52" s="325"/>
      <c r="B52" s="333"/>
      <c r="C52" s="332"/>
      <c r="D52" s="333"/>
      <c r="E52" s="333"/>
      <c r="F52" s="356"/>
      <c r="G52" s="357"/>
      <c r="H52" s="357"/>
      <c r="I52" s="357"/>
      <c r="J52" s="358"/>
      <c r="K52" s="372"/>
      <c r="L52" s="362"/>
    </row>
    <row r="53" spans="1:12" ht="60" customHeight="1">
      <c r="A53" s="325"/>
      <c r="B53" s="333"/>
      <c r="C53" s="35" t="s">
        <v>355</v>
      </c>
      <c r="D53" s="333"/>
      <c r="E53" s="333"/>
      <c r="F53" s="364"/>
      <c r="G53" s="365"/>
      <c r="H53" s="365"/>
      <c r="I53" s="365"/>
      <c r="J53" s="366"/>
      <c r="K53" s="235"/>
      <c r="L53" s="362"/>
    </row>
    <row r="54" spans="1:12" ht="60" customHeight="1">
      <c r="A54" s="325"/>
      <c r="B54" s="333"/>
      <c r="C54" s="35" t="s">
        <v>356</v>
      </c>
      <c r="D54" s="333"/>
      <c r="E54" s="333"/>
      <c r="F54" s="364"/>
      <c r="G54" s="365"/>
      <c r="H54" s="365"/>
      <c r="I54" s="365"/>
      <c r="J54" s="366"/>
      <c r="K54" s="235"/>
      <c r="L54" s="362"/>
    </row>
    <row r="55" spans="1:12" ht="60" customHeight="1">
      <c r="A55" s="325"/>
      <c r="B55" s="333"/>
      <c r="C55" s="35" t="s">
        <v>357</v>
      </c>
      <c r="D55" s="333"/>
      <c r="E55" s="333"/>
      <c r="F55" s="364"/>
      <c r="G55" s="365"/>
      <c r="H55" s="365"/>
      <c r="I55" s="365"/>
      <c r="J55" s="366"/>
      <c r="K55" s="235"/>
      <c r="L55" s="362"/>
    </row>
    <row r="56" spans="1:12" ht="60.75" customHeight="1" thickBot="1">
      <c r="A56" s="385"/>
      <c r="B56" s="321"/>
      <c r="C56" s="35" t="s">
        <v>358</v>
      </c>
      <c r="D56" s="321"/>
      <c r="E56" s="321"/>
      <c r="F56" s="382"/>
      <c r="G56" s="383"/>
      <c r="H56" s="383"/>
      <c r="I56" s="383"/>
      <c r="J56" s="384"/>
      <c r="K56" s="236"/>
      <c r="L56" s="381"/>
    </row>
    <row r="57" spans="1:12" s="128" customFormat="1">
      <c r="A57" s="25" t="s">
        <v>92</v>
      </c>
      <c r="B57" s="154" t="s">
        <v>52</v>
      </c>
      <c r="C57" s="155"/>
      <c r="D57" s="155"/>
      <c r="E57" s="155"/>
      <c r="F57" s="298"/>
      <c r="G57" s="299"/>
      <c r="H57" s="299"/>
      <c r="I57" s="299"/>
      <c r="J57" s="300"/>
      <c r="K57" s="155"/>
      <c r="L57" s="156"/>
    </row>
    <row r="58" spans="1:12" ht="83.1" customHeight="1">
      <c r="A58" s="88" t="s">
        <v>93</v>
      </c>
      <c r="B58" s="94" t="s">
        <v>94</v>
      </c>
      <c r="C58" s="27" t="s">
        <v>95</v>
      </c>
      <c r="D58" s="132" t="s">
        <v>192</v>
      </c>
      <c r="E58" s="132" t="s">
        <v>76</v>
      </c>
      <c r="F58" s="274"/>
      <c r="G58" s="275"/>
      <c r="H58" s="275"/>
      <c r="I58" s="275"/>
      <c r="J58" s="276"/>
      <c r="K58" s="235"/>
      <c r="L58" s="215"/>
    </row>
    <row r="59" spans="1:12" ht="30.75" thickBot="1">
      <c r="A59" s="88" t="s">
        <v>57</v>
      </c>
      <c r="B59" s="94" t="s">
        <v>265</v>
      </c>
      <c r="C59" s="27" t="s">
        <v>96</v>
      </c>
      <c r="D59" s="132" t="s">
        <v>196</v>
      </c>
      <c r="E59" s="132" t="s">
        <v>76</v>
      </c>
      <c r="F59" s="377"/>
      <c r="G59" s="378"/>
      <c r="H59" s="378"/>
      <c r="I59" s="378"/>
      <c r="J59" s="379"/>
      <c r="K59" s="235"/>
      <c r="L59" s="215"/>
    </row>
    <row r="60" spans="1:12" s="128" customFormat="1">
      <c r="A60" s="25" t="s">
        <v>97</v>
      </c>
      <c r="B60" s="154" t="s">
        <v>59</v>
      </c>
      <c r="C60" s="155"/>
      <c r="D60" s="155"/>
      <c r="E60" s="155"/>
      <c r="F60" s="298"/>
      <c r="G60" s="299"/>
      <c r="H60" s="299"/>
      <c r="I60" s="299"/>
      <c r="J60" s="300"/>
      <c r="K60" s="155"/>
      <c r="L60" s="156"/>
    </row>
    <row r="61" spans="1:12" ht="45">
      <c r="A61" s="380" t="s">
        <v>98</v>
      </c>
      <c r="B61" s="129" t="s">
        <v>243</v>
      </c>
      <c r="C61" s="129" t="s">
        <v>99</v>
      </c>
      <c r="D61" s="132" t="s">
        <v>192</v>
      </c>
      <c r="E61" s="132" t="s">
        <v>76</v>
      </c>
      <c r="F61" s="460"/>
      <c r="G61" s="461"/>
      <c r="H61" s="461"/>
      <c r="I61" s="461"/>
      <c r="J61" s="462"/>
      <c r="K61" s="235"/>
      <c r="L61" s="393"/>
    </row>
    <row r="62" spans="1:12" ht="45.75" customHeight="1">
      <c r="A62" s="380"/>
      <c r="B62" s="129" t="s">
        <v>244</v>
      </c>
      <c r="C62" s="129" t="s">
        <v>99</v>
      </c>
      <c r="D62" s="132" t="s">
        <v>192</v>
      </c>
      <c r="E62" s="132" t="s">
        <v>76</v>
      </c>
      <c r="F62" s="460"/>
      <c r="G62" s="461"/>
      <c r="H62" s="461"/>
      <c r="I62" s="461"/>
      <c r="J62" s="462"/>
      <c r="K62" s="235"/>
      <c r="L62" s="394"/>
    </row>
    <row r="63" spans="1:12" ht="45">
      <c r="A63" s="380"/>
      <c r="B63" s="129" t="s">
        <v>245</v>
      </c>
      <c r="C63" s="129" t="s">
        <v>99</v>
      </c>
      <c r="D63" s="132" t="s">
        <v>192</v>
      </c>
      <c r="E63" s="132" t="s">
        <v>76</v>
      </c>
      <c r="F63" s="460"/>
      <c r="G63" s="461"/>
      <c r="H63" s="461"/>
      <c r="I63" s="461"/>
      <c r="J63" s="462"/>
      <c r="K63" s="235"/>
      <c r="L63" s="395"/>
    </row>
    <row r="64" spans="1:12" ht="35.1" customHeight="1">
      <c r="A64" s="380" t="s">
        <v>100</v>
      </c>
      <c r="B64" s="129" t="s">
        <v>246</v>
      </c>
      <c r="C64" s="129" t="s">
        <v>361</v>
      </c>
      <c r="D64" s="132" t="s">
        <v>194</v>
      </c>
      <c r="E64" s="132" t="s">
        <v>76</v>
      </c>
      <c r="F64" s="274"/>
      <c r="G64" s="275"/>
      <c r="H64" s="275"/>
      <c r="I64" s="275"/>
      <c r="J64" s="276"/>
      <c r="K64" s="405"/>
      <c r="L64" s="393"/>
    </row>
    <row r="65" spans="1:12" ht="36.6" customHeight="1">
      <c r="A65" s="380"/>
      <c r="B65" s="129" t="s">
        <v>247</v>
      </c>
      <c r="C65" s="129" t="s">
        <v>361</v>
      </c>
      <c r="D65" s="132" t="s">
        <v>194</v>
      </c>
      <c r="E65" s="132" t="s">
        <v>76</v>
      </c>
      <c r="F65" s="274"/>
      <c r="G65" s="275"/>
      <c r="H65" s="275"/>
      <c r="I65" s="275"/>
      <c r="J65" s="276"/>
      <c r="K65" s="406"/>
      <c r="L65" s="394"/>
    </row>
    <row r="66" spans="1:12" ht="39" customHeight="1">
      <c r="A66" s="380"/>
      <c r="B66" s="129" t="s">
        <v>248</v>
      </c>
      <c r="C66" s="129" t="s">
        <v>361</v>
      </c>
      <c r="D66" s="132" t="s">
        <v>194</v>
      </c>
      <c r="E66" s="132" t="s">
        <v>76</v>
      </c>
      <c r="F66" s="274"/>
      <c r="G66" s="275"/>
      <c r="H66" s="275"/>
      <c r="I66" s="275"/>
      <c r="J66" s="276"/>
      <c r="K66" s="407"/>
      <c r="L66" s="395"/>
    </row>
    <row r="67" spans="1:12" ht="75" customHeight="1">
      <c r="A67" s="380" t="s">
        <v>66</v>
      </c>
      <c r="B67" s="130" t="s">
        <v>249</v>
      </c>
      <c r="C67" s="129" t="s">
        <v>102</v>
      </c>
      <c r="D67" s="132" t="s">
        <v>192</v>
      </c>
      <c r="E67" s="132" t="s">
        <v>76</v>
      </c>
      <c r="F67" s="460"/>
      <c r="G67" s="461"/>
      <c r="H67" s="461"/>
      <c r="I67" s="461"/>
      <c r="J67" s="462"/>
      <c r="K67" s="405"/>
      <c r="L67" s="393"/>
    </row>
    <row r="68" spans="1:12" ht="75" customHeight="1">
      <c r="A68" s="380"/>
      <c r="B68" s="130" t="s">
        <v>250</v>
      </c>
      <c r="C68" s="129" t="s">
        <v>102</v>
      </c>
      <c r="D68" s="132" t="s">
        <v>192</v>
      </c>
      <c r="E68" s="132" t="s">
        <v>76</v>
      </c>
      <c r="F68" s="460"/>
      <c r="G68" s="461"/>
      <c r="H68" s="461"/>
      <c r="I68" s="461"/>
      <c r="J68" s="462"/>
      <c r="K68" s="406"/>
      <c r="L68" s="394"/>
    </row>
    <row r="69" spans="1:12" ht="75" customHeight="1">
      <c r="A69" s="380"/>
      <c r="B69" s="130" t="s">
        <v>251</v>
      </c>
      <c r="C69" s="129" t="s">
        <v>102</v>
      </c>
      <c r="D69" s="132" t="s">
        <v>192</v>
      </c>
      <c r="E69" s="132" t="s">
        <v>76</v>
      </c>
      <c r="F69" s="460"/>
      <c r="G69" s="461"/>
      <c r="H69" s="461"/>
      <c r="I69" s="461"/>
      <c r="J69" s="462"/>
      <c r="K69" s="407"/>
      <c r="L69" s="395"/>
    </row>
    <row r="70" spans="1:12" ht="45">
      <c r="A70" s="408" t="s">
        <v>203</v>
      </c>
      <c r="B70" s="130" t="s">
        <v>271</v>
      </c>
      <c r="C70" s="129" t="s">
        <v>102</v>
      </c>
      <c r="D70" s="132" t="s">
        <v>192</v>
      </c>
      <c r="E70" s="132" t="s">
        <v>76</v>
      </c>
      <c r="F70" s="387"/>
      <c r="G70" s="388"/>
      <c r="H70" s="388"/>
      <c r="I70" s="388"/>
      <c r="J70" s="389"/>
      <c r="K70" s="405"/>
      <c r="L70" s="393"/>
    </row>
    <row r="71" spans="1:12" ht="45">
      <c r="A71" s="409"/>
      <c r="B71" s="130" t="s">
        <v>272</v>
      </c>
      <c r="C71" s="129" t="s">
        <v>102</v>
      </c>
      <c r="D71" s="132" t="s">
        <v>192</v>
      </c>
      <c r="E71" s="132" t="s">
        <v>76</v>
      </c>
      <c r="F71" s="387"/>
      <c r="G71" s="388"/>
      <c r="H71" s="388"/>
      <c r="I71" s="388"/>
      <c r="J71" s="389"/>
      <c r="K71" s="406"/>
      <c r="L71" s="394"/>
    </row>
    <row r="72" spans="1:12" ht="45">
      <c r="A72" s="409"/>
      <c r="B72" s="96" t="s">
        <v>273</v>
      </c>
      <c r="C72" s="150" t="s">
        <v>102</v>
      </c>
      <c r="D72" s="132" t="s">
        <v>192</v>
      </c>
      <c r="E72" s="134" t="s">
        <v>76</v>
      </c>
      <c r="F72" s="387"/>
      <c r="G72" s="388"/>
      <c r="H72" s="388"/>
      <c r="I72" s="388"/>
      <c r="J72" s="389"/>
      <c r="K72" s="407"/>
      <c r="L72" s="395"/>
    </row>
    <row r="73" spans="1:12" ht="45">
      <c r="A73" s="466" t="s">
        <v>283</v>
      </c>
      <c r="B73" s="171" t="s">
        <v>284</v>
      </c>
      <c r="C73" s="129" t="s">
        <v>101</v>
      </c>
      <c r="D73" s="132" t="s">
        <v>191</v>
      </c>
      <c r="E73" s="132" t="s">
        <v>76</v>
      </c>
      <c r="F73" s="460"/>
      <c r="G73" s="461"/>
      <c r="H73" s="461"/>
      <c r="I73" s="461"/>
      <c r="J73" s="462"/>
      <c r="K73" s="235"/>
      <c r="L73" s="226"/>
    </row>
    <row r="74" spans="1:12" ht="45">
      <c r="A74" s="466"/>
      <c r="B74" s="171" t="s">
        <v>285</v>
      </c>
      <c r="C74" s="129" t="s">
        <v>286</v>
      </c>
      <c r="D74" s="132" t="s">
        <v>191</v>
      </c>
      <c r="E74" s="132" t="s">
        <v>76</v>
      </c>
      <c r="F74" s="460"/>
      <c r="G74" s="461"/>
      <c r="H74" s="461"/>
      <c r="I74" s="461"/>
      <c r="J74" s="462"/>
      <c r="K74" s="235"/>
      <c r="L74" s="226"/>
    </row>
    <row r="75" spans="1:12" ht="45.75" thickBot="1">
      <c r="A75" s="467"/>
      <c r="B75" s="172" t="s">
        <v>287</v>
      </c>
      <c r="C75" s="131" t="s">
        <v>286</v>
      </c>
      <c r="D75" s="133" t="s">
        <v>191</v>
      </c>
      <c r="E75" s="133" t="s">
        <v>76</v>
      </c>
      <c r="F75" s="468"/>
      <c r="G75" s="469"/>
      <c r="H75" s="469"/>
      <c r="I75" s="469"/>
      <c r="J75" s="470"/>
      <c r="K75" s="235"/>
      <c r="L75" s="226"/>
    </row>
    <row r="76" spans="1:12" s="128" customFormat="1">
      <c r="A76" s="25" t="s">
        <v>256</v>
      </c>
      <c r="B76" s="154" t="s">
        <v>255</v>
      </c>
      <c r="C76" s="155"/>
      <c r="D76" s="155"/>
      <c r="E76" s="155"/>
      <c r="F76" s="471"/>
      <c r="G76" s="472"/>
      <c r="H76" s="472"/>
      <c r="I76" s="472"/>
      <c r="J76" s="473"/>
      <c r="K76" s="155"/>
      <c r="L76" s="156"/>
    </row>
    <row r="77" spans="1:12" ht="45.75" thickBot="1">
      <c r="A77" s="34" t="s">
        <v>257</v>
      </c>
      <c r="B77" s="73" t="s">
        <v>254</v>
      </c>
      <c r="C77" s="131" t="s">
        <v>252</v>
      </c>
      <c r="D77" s="133" t="s">
        <v>192</v>
      </c>
      <c r="E77" s="133" t="s">
        <v>76</v>
      </c>
      <c r="F77" s="399"/>
      <c r="G77" s="400"/>
      <c r="H77" s="400"/>
      <c r="I77" s="400"/>
      <c r="J77" s="401"/>
      <c r="K77" s="237"/>
      <c r="L77" s="223"/>
    </row>
  </sheetData>
  <mergeCells count="124">
    <mergeCell ref="A73:A75"/>
    <mergeCell ref="F73:J73"/>
    <mergeCell ref="F74:J74"/>
    <mergeCell ref="F75:J75"/>
    <mergeCell ref="F76:J76"/>
    <mergeCell ref="F77:J77"/>
    <mergeCell ref="A70:A72"/>
    <mergeCell ref="F70:J70"/>
    <mergeCell ref="K70:K72"/>
    <mergeCell ref="A64:A66"/>
    <mergeCell ref="F64:J64"/>
    <mergeCell ref="K64:K66"/>
    <mergeCell ref="L64:L66"/>
    <mergeCell ref="F65:J65"/>
    <mergeCell ref="F66:J66"/>
    <mergeCell ref="L70:L72"/>
    <mergeCell ref="F71:J71"/>
    <mergeCell ref="F72:J72"/>
    <mergeCell ref="A67:A69"/>
    <mergeCell ref="F67:J67"/>
    <mergeCell ref="K67:K69"/>
    <mergeCell ref="L67:L69"/>
    <mergeCell ref="F68:J68"/>
    <mergeCell ref="F69:J69"/>
    <mergeCell ref="F57:J57"/>
    <mergeCell ref="F58:J58"/>
    <mergeCell ref="F59:J59"/>
    <mergeCell ref="F60:J60"/>
    <mergeCell ref="A61:A63"/>
    <mergeCell ref="F61:J61"/>
    <mergeCell ref="K50:K52"/>
    <mergeCell ref="L50:L56"/>
    <mergeCell ref="F53:J53"/>
    <mergeCell ref="F54:J54"/>
    <mergeCell ref="F55:J55"/>
    <mergeCell ref="F56:J56"/>
    <mergeCell ref="A50:A56"/>
    <mergeCell ref="B50:B56"/>
    <mergeCell ref="C50:C52"/>
    <mergeCell ref="D50:D56"/>
    <mergeCell ref="E50:E56"/>
    <mergeCell ref="F50:J52"/>
    <mergeCell ref="L61:L63"/>
    <mergeCell ref="F62:J62"/>
    <mergeCell ref="F63:J63"/>
    <mergeCell ref="K43:K45"/>
    <mergeCell ref="L43:L49"/>
    <mergeCell ref="F46:J46"/>
    <mergeCell ref="F47:J47"/>
    <mergeCell ref="F48:J48"/>
    <mergeCell ref="F49:J49"/>
    <mergeCell ref="A43:A49"/>
    <mergeCell ref="B43:B49"/>
    <mergeCell ref="C43:C45"/>
    <mergeCell ref="D43:D49"/>
    <mergeCell ref="E43:E49"/>
    <mergeCell ref="F43:J45"/>
    <mergeCell ref="K36:K38"/>
    <mergeCell ref="L36:L42"/>
    <mergeCell ref="F39:J39"/>
    <mergeCell ref="F40:J40"/>
    <mergeCell ref="F41:J41"/>
    <mergeCell ref="F42:J42"/>
    <mergeCell ref="A36:A42"/>
    <mergeCell ref="B36:B42"/>
    <mergeCell ref="C36:C38"/>
    <mergeCell ref="D36:D42"/>
    <mergeCell ref="E36:E42"/>
    <mergeCell ref="F36:J38"/>
    <mergeCell ref="K29:K31"/>
    <mergeCell ref="L29:L35"/>
    <mergeCell ref="F32:J32"/>
    <mergeCell ref="F33:J33"/>
    <mergeCell ref="F34:J34"/>
    <mergeCell ref="F35:J35"/>
    <mergeCell ref="L22:L27"/>
    <mergeCell ref="F26:J26"/>
    <mergeCell ref="F27:J27"/>
    <mergeCell ref="F28:J28"/>
    <mergeCell ref="K22:K24"/>
    <mergeCell ref="A29:A35"/>
    <mergeCell ref="B29:B35"/>
    <mergeCell ref="C29:C31"/>
    <mergeCell ref="D29:D35"/>
    <mergeCell ref="E29:E35"/>
    <mergeCell ref="F29:J31"/>
    <mergeCell ref="A22:A25"/>
    <mergeCell ref="C22:C24"/>
    <mergeCell ref="D22:D24"/>
    <mergeCell ref="E22:E24"/>
    <mergeCell ref="F22:J24"/>
    <mergeCell ref="F18:J18"/>
    <mergeCell ref="L18:L20"/>
    <mergeCell ref="F19:J19"/>
    <mergeCell ref="F20:J20"/>
    <mergeCell ref="F21:J21"/>
    <mergeCell ref="F13:J13"/>
    <mergeCell ref="F14:J14"/>
    <mergeCell ref="A15:A16"/>
    <mergeCell ref="B15:B16"/>
    <mergeCell ref="C15:C16"/>
    <mergeCell ref="F15:J15"/>
    <mergeCell ref="F16:J16"/>
    <mergeCell ref="F10:J10"/>
    <mergeCell ref="F11:J11"/>
    <mergeCell ref="L11:L16"/>
    <mergeCell ref="A12:A13"/>
    <mergeCell ref="B12:B13"/>
    <mergeCell ref="C12:C13"/>
    <mergeCell ref="D12:D13"/>
    <mergeCell ref="F12:J12"/>
    <mergeCell ref="F17:J17"/>
    <mergeCell ref="F2:J2"/>
    <mergeCell ref="F3:J3"/>
    <mergeCell ref="F4:J4"/>
    <mergeCell ref="L4:L9"/>
    <mergeCell ref="A5:A8"/>
    <mergeCell ref="D5:D6"/>
    <mergeCell ref="E5:E6"/>
    <mergeCell ref="F5:J5"/>
    <mergeCell ref="K5:K7"/>
    <mergeCell ref="F7:J7"/>
    <mergeCell ref="F8:J8"/>
    <mergeCell ref="F9:J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2" zoomScale="70" zoomScaleNormal="70" workbookViewId="0">
      <selection activeCell="C22" sqref="C22"/>
    </sheetView>
  </sheetViews>
  <sheetFormatPr defaultColWidth="8.85546875" defaultRowHeight="15"/>
  <cols>
    <col min="1" max="1" width="4.140625" style="128" customWidth="1"/>
    <col min="2" max="2" width="31.42578125" style="42" customWidth="1"/>
    <col min="3" max="3" width="73.28515625" style="41" customWidth="1"/>
    <col min="4" max="4" width="89.7109375" style="128" customWidth="1"/>
    <col min="5" max="5" width="64.28515625" style="128" customWidth="1"/>
    <col min="6" max="16384" width="8.85546875" style="128"/>
  </cols>
  <sheetData>
    <row r="1" spans="1:5" s="410" customFormat="1" ht="18.75">
      <c r="A1" s="410" t="s">
        <v>107</v>
      </c>
    </row>
    <row r="2" spans="1:5" ht="15.75" thickBot="1">
      <c r="A2" s="45" t="s">
        <v>4</v>
      </c>
      <c r="B2" s="46" t="s">
        <v>5</v>
      </c>
      <c r="C2" s="47" t="s">
        <v>6</v>
      </c>
      <c r="D2" s="48" t="s">
        <v>7</v>
      </c>
      <c r="E2" s="48" t="s">
        <v>8</v>
      </c>
    </row>
    <row r="3" spans="1:5" s="3" customFormat="1" ht="78" customHeight="1">
      <c r="A3" s="52" t="s">
        <v>9</v>
      </c>
      <c r="B3" s="53" t="s">
        <v>10</v>
      </c>
      <c r="C3" s="54" t="s">
        <v>11</v>
      </c>
      <c r="D3" s="54" t="s">
        <v>12</v>
      </c>
      <c r="E3" s="55"/>
    </row>
    <row r="4" spans="1:5" s="3" customFormat="1" ht="47.25" customHeight="1">
      <c r="A4" s="119" t="s">
        <v>13</v>
      </c>
      <c r="B4" s="122" t="s">
        <v>14</v>
      </c>
      <c r="C4" s="122" t="s">
        <v>240</v>
      </c>
      <c r="D4" s="135" t="s">
        <v>16</v>
      </c>
      <c r="E4" s="56"/>
    </row>
    <row r="5" spans="1:5" s="3" customFormat="1" ht="60">
      <c r="A5" s="119" t="s">
        <v>18</v>
      </c>
      <c r="B5" s="122" t="s">
        <v>78</v>
      </c>
      <c r="C5" s="122" t="s">
        <v>19</v>
      </c>
      <c r="D5" s="123" t="s">
        <v>218</v>
      </c>
      <c r="E5" s="57"/>
    </row>
    <row r="6" spans="1:5" s="3" customFormat="1" ht="30.75" thickBot="1">
      <c r="A6" s="80" t="s">
        <v>20</v>
      </c>
      <c r="B6" s="125" t="s">
        <v>21</v>
      </c>
      <c r="C6" s="125" t="s">
        <v>22</v>
      </c>
      <c r="D6" s="117" t="s">
        <v>23</v>
      </c>
      <c r="E6" s="173"/>
    </row>
    <row r="7" spans="1:5" s="3" customFormat="1" ht="180">
      <c r="A7" s="52" t="s">
        <v>27</v>
      </c>
      <c r="B7" s="53" t="s">
        <v>28</v>
      </c>
      <c r="C7" s="54" t="s">
        <v>224</v>
      </c>
      <c r="D7" s="50" t="s">
        <v>29</v>
      </c>
      <c r="E7" s="60"/>
    </row>
    <row r="8" spans="1:5" s="3" customFormat="1" ht="90">
      <c r="A8" s="119" t="s">
        <v>30</v>
      </c>
      <c r="B8" s="122" t="s">
        <v>31</v>
      </c>
      <c r="C8" s="122" t="s">
        <v>32</v>
      </c>
      <c r="D8" s="43" t="s">
        <v>33</v>
      </c>
      <c r="E8" s="57" t="s">
        <v>383</v>
      </c>
    </row>
    <row r="9" spans="1:5" ht="90">
      <c r="A9" s="119" t="s">
        <v>34</v>
      </c>
      <c r="B9" s="122" t="s">
        <v>35</v>
      </c>
      <c r="C9" s="122" t="s">
        <v>183</v>
      </c>
      <c r="D9" s="122" t="s">
        <v>180</v>
      </c>
      <c r="E9" s="57" t="s">
        <v>384</v>
      </c>
    </row>
    <row r="10" spans="1:5" s="3" customFormat="1" ht="30">
      <c r="A10" s="119" t="s">
        <v>202</v>
      </c>
      <c r="B10" s="122" t="s">
        <v>24</v>
      </c>
      <c r="C10" s="122" t="s">
        <v>25</v>
      </c>
      <c r="D10" s="43" t="s">
        <v>26</v>
      </c>
      <c r="E10" s="120"/>
    </row>
    <row r="11" spans="1:5" s="3" customFormat="1" ht="15.75" thickBot="1">
      <c r="A11" s="58" t="s">
        <v>288</v>
      </c>
      <c r="B11" s="49" t="s">
        <v>28</v>
      </c>
      <c r="C11" s="49" t="s">
        <v>289</v>
      </c>
      <c r="D11" s="66" t="s">
        <v>290</v>
      </c>
      <c r="E11" s="59" t="s">
        <v>290</v>
      </c>
    </row>
    <row r="12" spans="1:5" ht="30">
      <c r="A12" s="174" t="s">
        <v>36</v>
      </c>
      <c r="B12" s="77" t="s">
        <v>37</v>
      </c>
      <c r="C12" s="82" t="s">
        <v>199</v>
      </c>
      <c r="D12" s="82"/>
      <c r="E12" s="175" t="s">
        <v>173</v>
      </c>
    </row>
    <row r="13" spans="1:5" ht="213" customHeight="1">
      <c r="A13" s="119" t="s">
        <v>38</v>
      </c>
      <c r="B13" s="122" t="s">
        <v>39</v>
      </c>
      <c r="C13" s="122" t="s">
        <v>186</v>
      </c>
      <c r="D13" s="122" t="s">
        <v>207</v>
      </c>
      <c r="E13" s="124"/>
    </row>
    <row r="14" spans="1:5" ht="60">
      <c r="A14" s="119" t="s">
        <v>41</v>
      </c>
      <c r="B14" s="122" t="s">
        <v>42</v>
      </c>
      <c r="C14" s="122" t="s">
        <v>181</v>
      </c>
      <c r="D14" s="122" t="s">
        <v>364</v>
      </c>
      <c r="E14" s="81"/>
    </row>
    <row r="15" spans="1:5" ht="150.75" thickBot="1">
      <c r="A15" s="80" t="s">
        <v>43</v>
      </c>
      <c r="B15" s="125" t="s">
        <v>44</v>
      </c>
      <c r="C15" s="203" t="s">
        <v>187</v>
      </c>
      <c r="D15" s="204" t="s">
        <v>208</v>
      </c>
      <c r="E15" s="75"/>
    </row>
    <row r="16" spans="1:5" ht="42" customHeight="1">
      <c r="A16" s="52" t="s">
        <v>46</v>
      </c>
      <c r="B16" s="53" t="s">
        <v>47</v>
      </c>
      <c r="C16" s="50" t="s">
        <v>373</v>
      </c>
      <c r="D16" s="50"/>
      <c r="E16" s="69"/>
    </row>
    <row r="17" spans="1:7" ht="225">
      <c r="A17" s="126" t="s">
        <v>189</v>
      </c>
      <c r="B17" s="122" t="s">
        <v>190</v>
      </c>
      <c r="C17" s="122" t="s">
        <v>370</v>
      </c>
      <c r="D17" s="122" t="s">
        <v>391</v>
      </c>
      <c r="E17" s="124"/>
    </row>
    <row r="18" spans="1:7" ht="30">
      <c r="A18" s="126" t="s">
        <v>235</v>
      </c>
      <c r="B18" s="147" t="s">
        <v>291</v>
      </c>
      <c r="C18" s="122" t="s">
        <v>292</v>
      </c>
      <c r="D18" s="122" t="s">
        <v>293</v>
      </c>
      <c r="E18" s="124"/>
    </row>
    <row r="19" spans="1:7" ht="60.75" thickBot="1">
      <c r="A19" s="86" t="s">
        <v>294</v>
      </c>
      <c r="B19" s="139" t="s">
        <v>295</v>
      </c>
      <c r="C19" s="49" t="s">
        <v>296</v>
      </c>
      <c r="D19" s="79" t="s">
        <v>297</v>
      </c>
      <c r="E19" s="78"/>
    </row>
    <row r="20" spans="1:7" ht="105">
      <c r="A20" s="76" t="s">
        <v>48</v>
      </c>
      <c r="B20" s="77" t="s">
        <v>49</v>
      </c>
      <c r="C20" s="82" t="s">
        <v>213</v>
      </c>
      <c r="D20" s="83"/>
      <c r="E20" s="84"/>
      <c r="G20" s="44"/>
    </row>
    <row r="21" spans="1:7" ht="325.5" customHeight="1">
      <c r="A21" s="64" t="s">
        <v>90</v>
      </c>
      <c r="B21" s="122" t="s">
        <v>209</v>
      </c>
      <c r="C21" s="122" t="s">
        <v>371</v>
      </c>
      <c r="D21" s="122" t="s">
        <v>216</v>
      </c>
      <c r="E21" s="411" t="s">
        <v>226</v>
      </c>
      <c r="G21" s="44"/>
    </row>
    <row r="22" spans="1:7" ht="258" customHeight="1">
      <c r="A22" s="64" t="s">
        <v>50</v>
      </c>
      <c r="B22" s="122" t="s">
        <v>210</v>
      </c>
      <c r="C22" s="122" t="s">
        <v>392</v>
      </c>
      <c r="D22" s="122" t="s">
        <v>367</v>
      </c>
      <c r="E22" s="412"/>
    </row>
    <row r="23" spans="1:7" ht="135.94999999999999" customHeight="1">
      <c r="A23" s="64" t="s">
        <v>174</v>
      </c>
      <c r="B23" s="122" t="s">
        <v>211</v>
      </c>
      <c r="C23" s="122" t="s">
        <v>182</v>
      </c>
      <c r="D23" s="43" t="s">
        <v>215</v>
      </c>
      <c r="E23" s="412"/>
    </row>
    <row r="24" spans="1:7" ht="224.45" customHeight="1" thickBot="1">
      <c r="A24" s="149" t="s">
        <v>176</v>
      </c>
      <c r="B24" s="89" t="s">
        <v>212</v>
      </c>
      <c r="C24" s="89" t="s">
        <v>220</v>
      </c>
      <c r="D24" s="90" t="s">
        <v>214</v>
      </c>
      <c r="E24" s="412"/>
    </row>
    <row r="25" spans="1:7" ht="30">
      <c r="A25" s="91" t="s">
        <v>51</v>
      </c>
      <c r="B25" s="85" t="s">
        <v>52</v>
      </c>
      <c r="C25" s="50" t="s">
        <v>204</v>
      </c>
      <c r="D25" s="43"/>
      <c r="E25" s="92"/>
    </row>
    <row r="26" spans="1:7" s="3" customFormat="1" ht="44.45" customHeight="1">
      <c r="A26" s="87" t="s">
        <v>53</v>
      </c>
      <c r="B26" s="122" t="s">
        <v>54</v>
      </c>
      <c r="C26" s="122" t="s">
        <v>55</v>
      </c>
      <c r="D26" s="122" t="s">
        <v>56</v>
      </c>
      <c r="E26" s="93"/>
    </row>
    <row r="27" spans="1:7" s="3" customFormat="1" ht="75.75" thickBot="1">
      <c r="A27" s="205" t="s">
        <v>57</v>
      </c>
      <c r="B27" s="125" t="s">
        <v>266</v>
      </c>
      <c r="C27" s="125" t="s">
        <v>269</v>
      </c>
      <c r="D27" s="125" t="s">
        <v>270</v>
      </c>
      <c r="E27" s="206"/>
    </row>
    <row r="28" spans="1:7">
      <c r="A28" s="62" t="s">
        <v>58</v>
      </c>
      <c r="B28" s="53" t="s">
        <v>59</v>
      </c>
      <c r="C28" s="50" t="s">
        <v>223</v>
      </c>
      <c r="D28" s="67"/>
      <c r="E28" s="69"/>
    </row>
    <row r="29" spans="1:7" ht="120">
      <c r="A29" s="64" t="s">
        <v>60</v>
      </c>
      <c r="B29" s="122" t="s">
        <v>61</v>
      </c>
      <c r="C29" s="122" t="s">
        <v>260</v>
      </c>
      <c r="D29" s="122" t="s">
        <v>277</v>
      </c>
      <c r="E29" s="124"/>
    </row>
    <row r="30" spans="1:7" ht="168.75" customHeight="1">
      <c r="A30" s="64" t="s">
        <v>63</v>
      </c>
      <c r="B30" s="122" t="s">
        <v>64</v>
      </c>
      <c r="C30" s="122" t="s">
        <v>382</v>
      </c>
      <c r="D30" s="43" t="s">
        <v>278</v>
      </c>
      <c r="E30" s="124"/>
    </row>
    <row r="31" spans="1:7" ht="180">
      <c r="A31" s="64" t="s">
        <v>66</v>
      </c>
      <c r="B31" s="122" t="s">
        <v>67</v>
      </c>
      <c r="C31" s="122" t="s">
        <v>222</v>
      </c>
      <c r="D31" s="70" t="s">
        <v>206</v>
      </c>
      <c r="E31" s="124"/>
    </row>
    <row r="32" spans="1:7" ht="30">
      <c r="A32" s="64" t="s">
        <v>203</v>
      </c>
      <c r="B32" s="122" t="s">
        <v>274</v>
      </c>
      <c r="C32" s="122" t="s">
        <v>275</v>
      </c>
      <c r="D32" s="70"/>
      <c r="E32" s="124"/>
    </row>
    <row r="33" spans="1:5" ht="30.75" thickBot="1">
      <c r="A33" s="65" t="s">
        <v>283</v>
      </c>
      <c r="B33" s="49" t="s">
        <v>298</v>
      </c>
      <c r="C33" s="49" t="s">
        <v>299</v>
      </c>
      <c r="D33" s="121" t="s">
        <v>300</v>
      </c>
      <c r="E33" s="78"/>
    </row>
    <row r="34" spans="1:5">
      <c r="A34" s="152" t="s">
        <v>256</v>
      </c>
      <c r="B34" s="183" t="s">
        <v>253</v>
      </c>
      <c r="C34" s="184"/>
      <c r="D34" s="185"/>
      <c r="E34" s="186"/>
    </row>
    <row r="35" spans="1:5" ht="45.75" thickBot="1">
      <c r="A35" s="99" t="s">
        <v>258</v>
      </c>
      <c r="B35" s="97" t="s">
        <v>254</v>
      </c>
      <c r="C35" s="98" t="s">
        <v>369</v>
      </c>
      <c r="D35" s="97"/>
      <c r="E35" s="7"/>
    </row>
  </sheetData>
  <autoFilter ref="A2:C7"/>
  <mergeCells count="2">
    <mergeCell ref="A1:XFD1"/>
    <mergeCell ref="E21:E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70" zoomScaleNormal="70" workbookViewId="0">
      <selection activeCell="D4" sqref="D4"/>
    </sheetView>
  </sheetViews>
  <sheetFormatPr defaultColWidth="9.140625" defaultRowHeight="15"/>
  <cols>
    <col min="1" max="1" width="2.85546875" style="14" bestFit="1" customWidth="1"/>
    <col min="2" max="2" width="12.85546875" style="3" customWidth="1"/>
    <col min="3" max="3" width="7.5703125" style="3" customWidth="1"/>
    <col min="4" max="4" width="57.140625" style="3" customWidth="1"/>
    <col min="5" max="6" width="103.5703125" style="3" customWidth="1"/>
    <col min="7" max="7" width="25.7109375" style="3" customWidth="1"/>
    <col min="8" max="16384" width="9.140625" style="3"/>
  </cols>
  <sheetData>
    <row r="1" spans="1:7" ht="15.75" thickBot="1"/>
    <row r="2" spans="1:7" ht="25.5" customHeight="1" thickBot="1">
      <c r="A2" s="37"/>
      <c r="B2" s="474" t="s">
        <v>108</v>
      </c>
      <c r="C2" s="475"/>
      <c r="D2" s="476"/>
      <c r="E2" s="105"/>
      <c r="F2" s="105"/>
      <c r="G2" s="104"/>
    </row>
    <row r="3" spans="1:7" ht="26.25" customHeight="1" thickBot="1">
      <c r="A3" s="106" t="s">
        <v>4</v>
      </c>
      <c r="B3" s="107" t="s">
        <v>109</v>
      </c>
      <c r="C3" s="107" t="s">
        <v>110</v>
      </c>
      <c r="D3" s="107" t="s">
        <v>111</v>
      </c>
      <c r="E3" s="107" t="s">
        <v>261</v>
      </c>
      <c r="F3" s="107" t="s">
        <v>264</v>
      </c>
      <c r="G3" s="107" t="s">
        <v>112</v>
      </c>
    </row>
    <row r="4" spans="1:7" ht="371.25" customHeight="1" thickBot="1">
      <c r="A4" s="37">
        <v>1</v>
      </c>
      <c r="B4" s="108" t="s">
        <v>113</v>
      </c>
      <c r="C4" s="37" t="s">
        <v>114</v>
      </c>
      <c r="D4" s="21" t="s">
        <v>386</v>
      </c>
      <c r="E4" s="37"/>
      <c r="F4" s="100"/>
      <c r="G4" s="115"/>
    </row>
    <row r="5" spans="1:7" ht="108" customHeight="1" thickBot="1">
      <c r="A5" s="40">
        <v>2</v>
      </c>
      <c r="B5" s="40" t="s">
        <v>115</v>
      </c>
      <c r="C5" s="40" t="s">
        <v>96</v>
      </c>
      <c r="D5" s="39" t="s">
        <v>263</v>
      </c>
      <c r="E5" s="40"/>
      <c r="F5" s="207" t="s">
        <v>262</v>
      </c>
      <c r="G5" s="116"/>
    </row>
    <row r="6" spans="1:7" ht="188.25" customHeight="1" thickBot="1">
      <c r="A6" s="100">
        <v>3</v>
      </c>
      <c r="B6" s="109" t="s">
        <v>116</v>
      </c>
      <c r="C6" s="109" t="s">
        <v>102</v>
      </c>
      <c r="D6" s="38" t="s">
        <v>385</v>
      </c>
      <c r="E6" s="15"/>
      <c r="F6" s="208" t="s">
        <v>262</v>
      </c>
      <c r="G6" s="115"/>
    </row>
    <row r="7" spans="1:7" ht="142.5" customHeight="1" thickBot="1">
      <c r="A7" s="40">
        <v>4</v>
      </c>
      <c r="B7" s="110" t="s">
        <v>279</v>
      </c>
      <c r="C7" s="40" t="s">
        <v>117</v>
      </c>
      <c r="D7" s="111" t="s">
        <v>325</v>
      </c>
      <c r="E7" s="209"/>
      <c r="F7" s="209"/>
      <c r="G7" s="116"/>
    </row>
  </sheetData>
  <mergeCells count="1">
    <mergeCell ref="B2:D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opLeftCell="L1" zoomScale="84" zoomScaleNormal="84" workbookViewId="0">
      <selection activeCell="T37" sqref="T37"/>
    </sheetView>
  </sheetViews>
  <sheetFormatPr defaultColWidth="9.140625" defaultRowHeight="15"/>
  <cols>
    <col min="1" max="1" width="2.85546875" style="14" bestFit="1" customWidth="1"/>
    <col min="2" max="2" width="12.85546875" style="3" customWidth="1"/>
    <col min="3" max="3" width="7.5703125" style="3" customWidth="1"/>
    <col min="4" max="4" width="57.140625" style="3" customWidth="1"/>
    <col min="5" max="5" width="103.5703125" style="3" customWidth="1"/>
    <col min="6" max="6" width="10.28515625" style="3" customWidth="1"/>
    <col min="7" max="7" width="14" style="3" customWidth="1"/>
    <col min="8" max="8" width="13.42578125" style="3" customWidth="1"/>
    <col min="9" max="9" width="14.140625" style="3" customWidth="1"/>
    <col min="10" max="10" width="14.7109375" style="3" customWidth="1"/>
    <col min="11" max="11" width="11.140625" style="128" customWidth="1"/>
    <col min="12" max="12" width="13.140625" style="128" customWidth="1"/>
    <col min="13" max="13" width="14.140625" style="128" customWidth="1"/>
    <col min="14" max="14" width="15.5703125" style="128" customWidth="1"/>
    <col min="15" max="15" width="14" style="128" customWidth="1"/>
    <col min="16" max="16" width="10.28515625" style="3" customWidth="1"/>
    <col min="17" max="17" width="14" style="3" customWidth="1"/>
    <col min="18" max="18" width="13.42578125" style="3" customWidth="1"/>
    <col min="19" max="19" width="14.140625" style="3" customWidth="1"/>
    <col min="20" max="20" width="14.7109375" style="3" customWidth="1"/>
    <col min="21" max="21" width="11.140625" style="128" customWidth="1"/>
    <col min="22" max="22" width="13.140625" style="128" customWidth="1"/>
    <col min="23" max="23" width="14.140625" style="128" customWidth="1"/>
    <col min="24" max="24" width="15.5703125" style="128" customWidth="1"/>
    <col min="25" max="25" width="14" style="128" customWidth="1"/>
    <col min="26" max="16384" width="9.140625" style="3"/>
  </cols>
  <sheetData>
    <row r="1" spans="1:28" ht="15.75" thickBot="1"/>
    <row r="2" spans="1:28" ht="31.5" customHeight="1" thickBot="1">
      <c r="A2" s="40"/>
      <c r="B2" s="510" t="s">
        <v>108</v>
      </c>
      <c r="C2" s="511"/>
      <c r="D2" s="512"/>
      <c r="E2" s="140"/>
      <c r="F2" s="513" t="s">
        <v>320</v>
      </c>
      <c r="G2" s="514"/>
      <c r="H2" s="514"/>
      <c r="I2" s="514"/>
      <c r="J2" s="514"/>
      <c r="K2" s="514"/>
      <c r="L2" s="514"/>
      <c r="M2" s="514"/>
      <c r="N2" s="514"/>
      <c r="O2" s="514"/>
      <c r="P2" s="514"/>
      <c r="Q2" s="514"/>
      <c r="R2" s="514"/>
      <c r="S2" s="514"/>
      <c r="T2" s="514"/>
      <c r="U2" s="514"/>
      <c r="V2" s="514"/>
      <c r="W2" s="514"/>
      <c r="X2" s="514"/>
      <c r="Y2" s="515"/>
      <c r="Z2" s="141"/>
      <c r="AA2" s="141"/>
      <c r="AB2" s="141"/>
    </row>
    <row r="3" spans="1:28" ht="26.45" customHeight="1" thickBot="1">
      <c r="A3" s="106" t="s">
        <v>4</v>
      </c>
      <c r="B3" s="142" t="s">
        <v>109</v>
      </c>
      <c r="C3" s="142" t="s">
        <v>110</v>
      </c>
      <c r="D3" s="143" t="s">
        <v>111</v>
      </c>
      <c r="E3" s="144" t="s">
        <v>261</v>
      </c>
      <c r="F3" s="516" t="s">
        <v>321</v>
      </c>
      <c r="G3" s="517"/>
      <c r="H3" s="517"/>
      <c r="I3" s="517"/>
      <c r="J3" s="518"/>
      <c r="K3" s="516" t="s">
        <v>322</v>
      </c>
      <c r="L3" s="517"/>
      <c r="M3" s="517"/>
      <c r="N3" s="517"/>
      <c r="O3" s="518"/>
      <c r="P3" s="516" t="s">
        <v>323</v>
      </c>
      <c r="Q3" s="517"/>
      <c r="R3" s="517"/>
      <c r="S3" s="517"/>
      <c r="T3" s="518"/>
      <c r="U3" s="516" t="s">
        <v>324</v>
      </c>
      <c r="V3" s="517"/>
      <c r="W3" s="517"/>
      <c r="X3" s="517"/>
      <c r="Y3" s="518"/>
    </row>
    <row r="4" spans="1:28" ht="26.45" customHeight="1" thickBot="1">
      <c r="A4" s="486">
        <v>1</v>
      </c>
      <c r="B4" s="504" t="s">
        <v>113</v>
      </c>
      <c r="C4" s="486" t="s">
        <v>114</v>
      </c>
      <c r="D4" s="489" t="s">
        <v>386</v>
      </c>
      <c r="E4" s="507"/>
      <c r="F4" s="495" t="s">
        <v>318</v>
      </c>
      <c r="G4" s="496"/>
      <c r="H4" s="496"/>
      <c r="I4" s="496"/>
      <c r="J4" s="497"/>
      <c r="K4" s="495" t="s">
        <v>318</v>
      </c>
      <c r="L4" s="496"/>
      <c r="M4" s="496"/>
      <c r="N4" s="496"/>
      <c r="O4" s="497"/>
      <c r="P4" s="495" t="s">
        <v>318</v>
      </c>
      <c r="Q4" s="496"/>
      <c r="R4" s="496"/>
      <c r="S4" s="496"/>
      <c r="T4" s="497"/>
      <c r="U4" s="495" t="s">
        <v>318</v>
      </c>
      <c r="V4" s="496"/>
      <c r="W4" s="496"/>
      <c r="X4" s="496"/>
      <c r="Y4" s="497"/>
    </row>
    <row r="5" spans="1:28" ht="26.45" customHeight="1">
      <c r="A5" s="487"/>
      <c r="B5" s="505"/>
      <c r="C5" s="487"/>
      <c r="D5" s="490"/>
      <c r="E5" s="508"/>
      <c r="F5" s="216"/>
      <c r="G5" s="217"/>
      <c r="H5" s="217"/>
      <c r="I5" s="217"/>
      <c r="J5" s="218"/>
      <c r="K5" s="216"/>
      <c r="L5" s="217"/>
      <c r="M5" s="217"/>
      <c r="N5" s="217"/>
      <c r="O5" s="218"/>
      <c r="P5" s="216"/>
      <c r="Q5" s="217"/>
      <c r="R5" s="217"/>
      <c r="S5" s="217"/>
      <c r="T5" s="218"/>
      <c r="U5" s="216"/>
      <c r="V5" s="217"/>
      <c r="W5" s="217"/>
      <c r="X5" s="217"/>
      <c r="Y5" s="218"/>
    </row>
    <row r="6" spans="1:28" ht="123" customHeight="1" thickBot="1">
      <c r="A6" s="488"/>
      <c r="B6" s="506"/>
      <c r="C6" s="488"/>
      <c r="D6" s="491"/>
      <c r="E6" s="509"/>
      <c r="F6" s="242"/>
      <c r="G6" s="243"/>
      <c r="H6" s="243"/>
      <c r="I6" s="243"/>
      <c r="J6" s="244"/>
      <c r="K6" s="242"/>
      <c r="L6" s="243"/>
      <c r="M6" s="243"/>
      <c r="N6" s="243"/>
      <c r="O6" s="244"/>
      <c r="P6" s="242"/>
      <c r="Q6" s="243"/>
      <c r="R6" s="243"/>
      <c r="S6" s="243"/>
      <c r="T6" s="244"/>
      <c r="U6" s="242"/>
      <c r="V6" s="243"/>
      <c r="W6" s="243"/>
      <c r="X6" s="243"/>
      <c r="Y6" s="244"/>
    </row>
    <row r="7" spans="1:28" ht="108" customHeight="1" thickBot="1">
      <c r="A7" s="40">
        <v>2</v>
      </c>
      <c r="B7" s="40" t="s">
        <v>115</v>
      </c>
      <c r="C7" s="40" t="s">
        <v>96</v>
      </c>
      <c r="D7" s="39" t="s">
        <v>263</v>
      </c>
      <c r="E7" s="145"/>
      <c r="F7" s="498"/>
      <c r="G7" s="499"/>
      <c r="H7" s="499"/>
      <c r="I7" s="499"/>
      <c r="J7" s="500"/>
      <c r="K7" s="501"/>
      <c r="L7" s="502"/>
      <c r="M7" s="502"/>
      <c r="N7" s="502"/>
      <c r="O7" s="503"/>
      <c r="P7" s="501"/>
      <c r="Q7" s="502"/>
      <c r="R7" s="502"/>
      <c r="S7" s="502"/>
      <c r="T7" s="503"/>
      <c r="U7" s="501"/>
      <c r="V7" s="502"/>
      <c r="W7" s="502"/>
      <c r="X7" s="502"/>
      <c r="Y7" s="503"/>
    </row>
    <row r="8" spans="1:28" ht="97.5" customHeight="1">
      <c r="A8" s="100"/>
      <c r="B8" s="486" t="s">
        <v>116</v>
      </c>
      <c r="C8" s="486" t="s">
        <v>102</v>
      </c>
      <c r="D8" s="489" t="s">
        <v>385</v>
      </c>
      <c r="E8" s="492"/>
      <c r="F8" s="245" t="s">
        <v>374</v>
      </c>
      <c r="G8" s="482"/>
      <c r="H8" s="482"/>
      <c r="I8" s="482"/>
      <c r="J8" s="483"/>
      <c r="K8" s="245" t="s">
        <v>374</v>
      </c>
      <c r="L8" s="482"/>
      <c r="M8" s="482"/>
      <c r="N8" s="482"/>
      <c r="O8" s="483"/>
      <c r="P8" s="245" t="s">
        <v>374</v>
      </c>
      <c r="Q8" s="482"/>
      <c r="R8" s="482"/>
      <c r="S8" s="482"/>
      <c r="T8" s="483"/>
      <c r="U8" s="245" t="s">
        <v>374</v>
      </c>
      <c r="V8" s="482"/>
      <c r="W8" s="482"/>
      <c r="X8" s="482"/>
      <c r="Y8" s="483"/>
    </row>
    <row r="9" spans="1:28" ht="45" customHeight="1">
      <c r="A9" s="100"/>
      <c r="B9" s="487"/>
      <c r="C9" s="487"/>
      <c r="D9" s="490"/>
      <c r="E9" s="493"/>
      <c r="F9" s="246" t="s">
        <v>375</v>
      </c>
      <c r="G9" s="484"/>
      <c r="H9" s="484"/>
      <c r="I9" s="484"/>
      <c r="J9" s="485"/>
      <c r="K9" s="246" t="s">
        <v>375</v>
      </c>
      <c r="L9" s="484"/>
      <c r="M9" s="484"/>
      <c r="N9" s="484"/>
      <c r="O9" s="485"/>
      <c r="P9" s="246" t="s">
        <v>375</v>
      </c>
      <c r="Q9" s="484"/>
      <c r="R9" s="484"/>
      <c r="S9" s="484"/>
      <c r="T9" s="485"/>
      <c r="U9" s="246" t="s">
        <v>375</v>
      </c>
      <c r="V9" s="484"/>
      <c r="W9" s="484"/>
      <c r="X9" s="484"/>
      <c r="Y9" s="485"/>
    </row>
    <row r="10" spans="1:28" ht="47.25" customHeight="1" thickBot="1">
      <c r="A10" s="100">
        <v>3</v>
      </c>
      <c r="B10" s="488"/>
      <c r="C10" s="488"/>
      <c r="D10" s="491"/>
      <c r="E10" s="494"/>
      <c r="F10" s="247" t="s">
        <v>376</v>
      </c>
      <c r="G10" s="477"/>
      <c r="H10" s="477"/>
      <c r="I10" s="477"/>
      <c r="J10" s="478"/>
      <c r="K10" s="247" t="s">
        <v>376</v>
      </c>
      <c r="L10" s="477"/>
      <c r="M10" s="477"/>
      <c r="N10" s="477"/>
      <c r="O10" s="478"/>
      <c r="P10" s="247" t="s">
        <v>376</v>
      </c>
      <c r="Q10" s="477"/>
      <c r="R10" s="477"/>
      <c r="S10" s="477"/>
      <c r="T10" s="478"/>
      <c r="U10" s="247" t="s">
        <v>376</v>
      </c>
      <c r="V10" s="477"/>
      <c r="W10" s="477"/>
      <c r="X10" s="477"/>
      <c r="Y10" s="478"/>
    </row>
    <row r="11" spans="1:28" ht="142.5" customHeight="1" thickBot="1">
      <c r="A11" s="40">
        <v>4</v>
      </c>
      <c r="B11" s="110" t="s">
        <v>279</v>
      </c>
      <c r="C11" s="40" t="s">
        <v>117</v>
      </c>
      <c r="D11" s="111" t="s">
        <v>325</v>
      </c>
      <c r="E11" s="146"/>
      <c r="F11" s="479"/>
      <c r="G11" s="480"/>
      <c r="H11" s="480"/>
      <c r="I11" s="480"/>
      <c r="J11" s="481"/>
      <c r="K11" s="479"/>
      <c r="L11" s="480"/>
      <c r="M11" s="480"/>
      <c r="N11" s="480"/>
      <c r="O11" s="481"/>
      <c r="P11" s="479"/>
      <c r="Q11" s="480"/>
      <c r="R11" s="480"/>
      <c r="S11" s="480"/>
      <c r="T11" s="481"/>
      <c r="U11" s="479"/>
      <c r="V11" s="480"/>
      <c r="W11" s="480"/>
      <c r="X11" s="480"/>
      <c r="Y11" s="481"/>
    </row>
  </sheetData>
  <mergeCells count="39">
    <mergeCell ref="B2:D2"/>
    <mergeCell ref="F2:Y2"/>
    <mergeCell ref="F3:J3"/>
    <mergeCell ref="K3:O3"/>
    <mergeCell ref="P3:T3"/>
    <mergeCell ref="U3:Y3"/>
    <mergeCell ref="A4:A6"/>
    <mergeCell ref="B4:B6"/>
    <mergeCell ref="C4:C6"/>
    <mergeCell ref="D4:D6"/>
    <mergeCell ref="E4:E6"/>
    <mergeCell ref="K4:O4"/>
    <mergeCell ref="P4:T4"/>
    <mergeCell ref="U4:Y4"/>
    <mergeCell ref="F7:J7"/>
    <mergeCell ref="K7:O7"/>
    <mergeCell ref="P7:T7"/>
    <mergeCell ref="U7:Y7"/>
    <mergeCell ref="F4:J4"/>
    <mergeCell ref="B8:B10"/>
    <mergeCell ref="C8:C10"/>
    <mergeCell ref="D8:D10"/>
    <mergeCell ref="E8:E10"/>
    <mergeCell ref="G8:J8"/>
    <mergeCell ref="G10:J10"/>
    <mergeCell ref="Q8:T8"/>
    <mergeCell ref="V8:Y8"/>
    <mergeCell ref="G9:J9"/>
    <mergeCell ref="L9:O9"/>
    <mergeCell ref="Q9:T9"/>
    <mergeCell ref="V9:Y9"/>
    <mergeCell ref="L8:O8"/>
    <mergeCell ref="Q10:T10"/>
    <mergeCell ref="V10:Y10"/>
    <mergeCell ref="F11:J11"/>
    <mergeCell ref="K11:O11"/>
    <mergeCell ref="P11:T11"/>
    <mergeCell ref="U11:Y11"/>
    <mergeCell ref="L10:O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20" zoomScale="85" zoomScaleNormal="85" workbookViewId="0">
      <selection activeCell="F23" sqref="F23:G31"/>
    </sheetView>
  </sheetViews>
  <sheetFormatPr defaultRowHeight="15"/>
  <cols>
    <col min="1" max="1" width="3" style="128" customWidth="1"/>
    <col min="2" max="2" width="28.140625" style="128" customWidth="1"/>
    <col min="3" max="3" width="8.85546875" style="128" bestFit="1" customWidth="1"/>
    <col min="4" max="4" width="44.140625" style="128" customWidth="1"/>
    <col min="5" max="5" width="14.5703125" style="128" bestFit="1" customWidth="1"/>
    <col min="6" max="6" width="10.140625" style="128" customWidth="1"/>
    <col min="7" max="7" width="8.85546875" style="128" customWidth="1"/>
    <col min="8" max="8" width="25.140625" style="128" customWidth="1"/>
    <col min="9" max="16384" width="9.140625" style="128"/>
  </cols>
  <sheetData>
    <row r="1" spans="1:8" ht="25.5">
      <c r="A1" s="16" t="s">
        <v>4</v>
      </c>
      <c r="B1" s="16" t="s">
        <v>118</v>
      </c>
      <c r="C1" s="16" t="s">
        <v>110</v>
      </c>
      <c r="D1" s="16" t="s">
        <v>6</v>
      </c>
      <c r="E1" s="16" t="s">
        <v>302</v>
      </c>
      <c r="F1" s="16" t="s">
        <v>238</v>
      </c>
      <c r="G1" s="16" t="s">
        <v>239</v>
      </c>
      <c r="H1" s="16" t="s">
        <v>119</v>
      </c>
    </row>
    <row r="2" spans="1:8" ht="45">
      <c r="A2" s="137">
        <v>1</v>
      </c>
      <c r="B2" s="17" t="s">
        <v>303</v>
      </c>
      <c r="C2" s="136" t="s">
        <v>120</v>
      </c>
      <c r="D2" s="137" t="s">
        <v>304</v>
      </c>
      <c r="E2" s="212"/>
      <c r="F2" s="212"/>
      <c r="G2" s="212"/>
      <c r="H2" s="24" t="s">
        <v>121</v>
      </c>
    </row>
    <row r="3" spans="1:8" ht="45">
      <c r="A3" s="137">
        <v>2</v>
      </c>
      <c r="B3" s="17" t="s">
        <v>305</v>
      </c>
      <c r="C3" s="137" t="s">
        <v>120</v>
      </c>
      <c r="D3" s="137" t="s">
        <v>306</v>
      </c>
      <c r="E3" s="212"/>
      <c r="F3" s="212"/>
      <c r="G3" s="212"/>
      <c r="H3" s="24" t="s">
        <v>121</v>
      </c>
    </row>
    <row r="4" spans="1:8" ht="38.25">
      <c r="A4" s="137">
        <v>3</v>
      </c>
      <c r="B4" s="17" t="s">
        <v>307</v>
      </c>
      <c r="C4" s="137" t="s">
        <v>120</v>
      </c>
      <c r="D4" s="137" t="s">
        <v>304</v>
      </c>
      <c r="E4" s="212"/>
      <c r="F4" s="212"/>
      <c r="G4" s="212"/>
      <c r="H4" s="20"/>
    </row>
    <row r="5" spans="1:8" ht="38.25">
      <c r="A5" s="137">
        <v>4</v>
      </c>
      <c r="B5" s="17" t="s">
        <v>308</v>
      </c>
      <c r="C5" s="137" t="s">
        <v>120</v>
      </c>
      <c r="D5" s="137" t="s">
        <v>306</v>
      </c>
      <c r="E5" s="212"/>
      <c r="F5" s="212"/>
      <c r="G5" s="212"/>
      <c r="H5" s="20"/>
    </row>
    <row r="6" spans="1:8" ht="51.95" customHeight="1">
      <c r="A6" s="137">
        <v>5</v>
      </c>
      <c r="B6" s="17" t="s">
        <v>309</v>
      </c>
      <c r="C6" s="137" t="s">
        <v>120</v>
      </c>
      <c r="D6" s="137" t="s">
        <v>304</v>
      </c>
      <c r="E6" s="212"/>
      <c r="F6" s="212"/>
      <c r="G6" s="212"/>
      <c r="H6" s="20"/>
    </row>
    <row r="7" spans="1:8" ht="42" customHeight="1">
      <c r="A7" s="137">
        <v>6</v>
      </c>
      <c r="B7" s="17" t="s">
        <v>310</v>
      </c>
      <c r="C7" s="137" t="s">
        <v>120</v>
      </c>
      <c r="D7" s="137" t="s">
        <v>306</v>
      </c>
      <c r="E7" s="212"/>
      <c r="F7" s="212"/>
      <c r="G7" s="212"/>
      <c r="H7" s="20"/>
    </row>
    <row r="8" spans="1:8" ht="38.25">
      <c r="A8" s="137">
        <v>7</v>
      </c>
      <c r="B8" s="17" t="s">
        <v>311</v>
      </c>
      <c r="C8" s="137" t="s">
        <v>120</v>
      </c>
      <c r="D8" s="137" t="s">
        <v>304</v>
      </c>
      <c r="E8" s="212"/>
      <c r="F8" s="212"/>
      <c r="G8" s="212"/>
      <c r="H8" s="20"/>
    </row>
    <row r="9" spans="1:8" ht="38.25">
      <c r="A9" s="137">
        <v>8</v>
      </c>
      <c r="B9" s="17" t="s">
        <v>312</v>
      </c>
      <c r="C9" s="137" t="s">
        <v>120</v>
      </c>
      <c r="D9" s="137" t="s">
        <v>306</v>
      </c>
      <c r="E9" s="212"/>
      <c r="F9" s="212"/>
      <c r="G9" s="212"/>
      <c r="H9" s="20"/>
    </row>
    <row r="10" spans="1:8" ht="38.25">
      <c r="A10" s="137">
        <v>9</v>
      </c>
      <c r="B10" s="17" t="s">
        <v>313</v>
      </c>
      <c r="C10" s="137" t="s">
        <v>120</v>
      </c>
      <c r="D10" s="137" t="s">
        <v>304</v>
      </c>
      <c r="E10" s="212"/>
      <c r="F10" s="212"/>
      <c r="G10" s="212"/>
      <c r="H10" s="20"/>
    </row>
    <row r="11" spans="1:8" ht="38.25">
      <c r="A11" s="137">
        <v>10</v>
      </c>
      <c r="B11" s="17" t="s">
        <v>314</v>
      </c>
      <c r="C11" s="137" t="s">
        <v>120</v>
      </c>
      <c r="D11" s="137" t="s">
        <v>306</v>
      </c>
      <c r="E11" s="212"/>
      <c r="F11" s="212"/>
      <c r="G11" s="212"/>
      <c r="H11" s="20"/>
    </row>
    <row r="12" spans="1:8" ht="75" customHeight="1">
      <c r="A12" s="137">
        <v>11</v>
      </c>
      <c r="B12" s="17" t="s">
        <v>122</v>
      </c>
      <c r="C12" s="136" t="s">
        <v>120</v>
      </c>
      <c r="D12" s="137" t="s">
        <v>242</v>
      </c>
      <c r="E12" s="137" t="s">
        <v>290</v>
      </c>
      <c r="F12" s="212"/>
      <c r="G12" s="212"/>
      <c r="H12" s="24" t="s">
        <v>121</v>
      </c>
    </row>
    <row r="13" spans="1:8" ht="54.75" customHeight="1">
      <c r="A13" s="137">
        <v>12</v>
      </c>
      <c r="B13" s="17" t="s">
        <v>123</v>
      </c>
      <c r="C13" s="136" t="s">
        <v>124</v>
      </c>
      <c r="D13" s="137" t="s">
        <v>125</v>
      </c>
      <c r="E13" s="137" t="s">
        <v>290</v>
      </c>
      <c r="F13" s="212"/>
      <c r="G13" s="212"/>
      <c r="H13" s="24" t="s">
        <v>121</v>
      </c>
    </row>
    <row r="14" spans="1:8" ht="54.75" customHeight="1">
      <c r="A14" s="137">
        <v>13</v>
      </c>
      <c r="B14" s="17" t="s">
        <v>126</v>
      </c>
      <c r="C14" s="136" t="s">
        <v>124</v>
      </c>
      <c r="D14" s="137" t="s">
        <v>127</v>
      </c>
      <c r="E14" s="137" t="s">
        <v>290</v>
      </c>
      <c r="F14" s="212"/>
      <c r="G14" s="212"/>
      <c r="H14" s="24" t="s">
        <v>121</v>
      </c>
    </row>
    <row r="15" spans="1:8" ht="58.5" customHeight="1">
      <c r="A15" s="137">
        <v>14</v>
      </c>
      <c r="B15" s="17" t="s">
        <v>128</v>
      </c>
      <c r="C15" s="136" t="s">
        <v>124</v>
      </c>
      <c r="D15" s="137" t="s">
        <v>129</v>
      </c>
      <c r="E15" s="137" t="s">
        <v>290</v>
      </c>
      <c r="F15" s="212"/>
      <c r="G15" s="212"/>
      <c r="H15" s="24" t="s">
        <v>121</v>
      </c>
    </row>
    <row r="16" spans="1:8" ht="45">
      <c r="A16" s="137">
        <v>15</v>
      </c>
      <c r="B16" s="17" t="s">
        <v>130</v>
      </c>
      <c r="C16" s="136" t="s">
        <v>131</v>
      </c>
      <c r="D16" s="137" t="s">
        <v>132</v>
      </c>
      <c r="E16" s="137" t="s">
        <v>290</v>
      </c>
      <c r="F16" s="212"/>
      <c r="G16" s="212"/>
      <c r="H16" s="24" t="s">
        <v>121</v>
      </c>
    </row>
    <row r="17" spans="1:8" ht="53.25" customHeight="1">
      <c r="A17" s="137">
        <v>16</v>
      </c>
      <c r="B17" s="17" t="s">
        <v>133</v>
      </c>
      <c r="C17" s="136" t="s">
        <v>124</v>
      </c>
      <c r="D17" s="137" t="s">
        <v>134</v>
      </c>
      <c r="E17" s="137" t="s">
        <v>290</v>
      </c>
      <c r="F17" s="212"/>
      <c r="G17" s="212"/>
      <c r="H17" s="24" t="s">
        <v>135</v>
      </c>
    </row>
    <row r="18" spans="1:8" ht="105">
      <c r="A18" s="137">
        <v>17</v>
      </c>
      <c r="B18" s="17" t="s">
        <v>315</v>
      </c>
      <c r="C18" s="136" t="s">
        <v>124</v>
      </c>
      <c r="D18" s="137" t="s">
        <v>136</v>
      </c>
      <c r="E18" s="137" t="s">
        <v>290</v>
      </c>
      <c r="F18" s="212"/>
      <c r="G18" s="212"/>
      <c r="H18" s="20" t="s">
        <v>276</v>
      </c>
    </row>
    <row r="19" spans="1:8" ht="105">
      <c r="A19" s="137">
        <v>18</v>
      </c>
      <c r="B19" s="17" t="s">
        <v>316</v>
      </c>
      <c r="C19" s="136" t="s">
        <v>124</v>
      </c>
      <c r="D19" s="137" t="s">
        <v>136</v>
      </c>
      <c r="E19" s="137" t="s">
        <v>290</v>
      </c>
      <c r="F19" s="212"/>
      <c r="G19" s="212"/>
      <c r="H19" s="20" t="s">
        <v>276</v>
      </c>
    </row>
    <row r="20" spans="1:8" ht="105">
      <c r="A20" s="137">
        <v>19</v>
      </c>
      <c r="B20" s="17" t="s">
        <v>317</v>
      </c>
      <c r="C20" s="136" t="s">
        <v>124</v>
      </c>
      <c r="D20" s="137" t="s">
        <v>136</v>
      </c>
      <c r="E20" s="137" t="s">
        <v>290</v>
      </c>
      <c r="F20" s="212"/>
      <c r="G20" s="212"/>
      <c r="H20" s="20" t="s">
        <v>276</v>
      </c>
    </row>
    <row r="21" spans="1:8" ht="60">
      <c r="A21" s="137">
        <v>20</v>
      </c>
      <c r="B21" s="17" t="s">
        <v>137</v>
      </c>
      <c r="C21" s="136" t="s">
        <v>4</v>
      </c>
      <c r="D21" s="137" t="s">
        <v>138</v>
      </c>
      <c r="E21" s="137" t="s">
        <v>290</v>
      </c>
      <c r="F21" s="212"/>
      <c r="G21" s="212"/>
      <c r="H21" s="20" t="s">
        <v>241</v>
      </c>
    </row>
    <row r="22" spans="1:8">
      <c r="A22" s="522">
        <v>21</v>
      </c>
      <c r="B22" s="17" t="s">
        <v>139</v>
      </c>
      <c r="C22" s="519"/>
      <c r="D22" s="520"/>
      <c r="E22" s="520"/>
      <c r="F22" s="520"/>
      <c r="G22" s="521"/>
      <c r="H22" s="24"/>
    </row>
    <row r="23" spans="1:8" ht="51">
      <c r="A23" s="523"/>
      <c r="B23" s="18" t="s">
        <v>140</v>
      </c>
      <c r="C23" s="136" t="s">
        <v>124</v>
      </c>
      <c r="D23" s="148" t="s">
        <v>141</v>
      </c>
      <c r="E23" s="148" t="s">
        <v>290</v>
      </c>
      <c r="F23" s="213"/>
      <c r="G23" s="213"/>
      <c r="H23" s="24" t="s">
        <v>121</v>
      </c>
    </row>
    <row r="24" spans="1:8" ht="51">
      <c r="A24" s="523"/>
      <c r="B24" s="18" t="s">
        <v>330</v>
      </c>
      <c r="C24" s="136" t="s">
        <v>131</v>
      </c>
      <c r="D24" s="148" t="s">
        <v>331</v>
      </c>
      <c r="E24" s="148" t="s">
        <v>290</v>
      </c>
      <c r="F24" s="213"/>
      <c r="G24" s="213"/>
      <c r="H24" s="24" t="s">
        <v>121</v>
      </c>
    </row>
    <row r="25" spans="1:8" ht="51">
      <c r="A25" s="523"/>
      <c r="B25" s="18" t="s">
        <v>332</v>
      </c>
      <c r="C25" s="136" t="s">
        <v>131</v>
      </c>
      <c r="D25" s="148" t="s">
        <v>333</v>
      </c>
      <c r="E25" s="148" t="s">
        <v>290</v>
      </c>
      <c r="F25" s="213"/>
      <c r="G25" s="213"/>
      <c r="H25" s="24" t="s">
        <v>121</v>
      </c>
    </row>
    <row r="26" spans="1:8" ht="51">
      <c r="A26" s="523"/>
      <c r="B26" s="18" t="s">
        <v>142</v>
      </c>
      <c r="C26" s="136" t="s">
        <v>124</v>
      </c>
      <c r="D26" s="148" t="s">
        <v>143</v>
      </c>
      <c r="E26" s="148" t="s">
        <v>290</v>
      </c>
      <c r="F26" s="213"/>
      <c r="G26" s="213"/>
      <c r="H26" s="24" t="s">
        <v>121</v>
      </c>
    </row>
    <row r="27" spans="1:8" ht="51">
      <c r="A27" s="523"/>
      <c r="B27" s="18" t="s">
        <v>334</v>
      </c>
      <c r="C27" s="136" t="s">
        <v>131</v>
      </c>
      <c r="D27" s="148" t="s">
        <v>335</v>
      </c>
      <c r="E27" s="148" t="s">
        <v>290</v>
      </c>
      <c r="F27" s="213"/>
      <c r="G27" s="213"/>
      <c r="H27" s="24" t="s">
        <v>121</v>
      </c>
    </row>
    <row r="28" spans="1:8" ht="51">
      <c r="A28" s="523"/>
      <c r="B28" s="18" t="s">
        <v>336</v>
      </c>
      <c r="C28" s="136" t="s">
        <v>131</v>
      </c>
      <c r="D28" s="148" t="s">
        <v>337</v>
      </c>
      <c r="E28" s="148" t="s">
        <v>290</v>
      </c>
      <c r="F28" s="213"/>
      <c r="G28" s="213"/>
      <c r="H28" s="24" t="s">
        <v>121</v>
      </c>
    </row>
    <row r="29" spans="1:8" ht="51">
      <c r="A29" s="523"/>
      <c r="B29" s="18" t="s">
        <v>144</v>
      </c>
      <c r="C29" s="136" t="s">
        <v>124</v>
      </c>
      <c r="D29" s="148" t="s">
        <v>145</v>
      </c>
      <c r="E29" s="148" t="s">
        <v>290</v>
      </c>
      <c r="F29" s="212"/>
      <c r="G29" s="212"/>
      <c r="H29" s="24" t="s">
        <v>121</v>
      </c>
    </row>
    <row r="30" spans="1:8" ht="51">
      <c r="A30" s="523"/>
      <c r="B30" s="18" t="s">
        <v>338</v>
      </c>
      <c r="C30" s="136" t="s">
        <v>131</v>
      </c>
      <c r="D30" s="148" t="s">
        <v>339</v>
      </c>
      <c r="E30" s="148" t="s">
        <v>290</v>
      </c>
      <c r="F30" s="212"/>
      <c r="G30" s="212"/>
      <c r="H30" s="24" t="s">
        <v>121</v>
      </c>
    </row>
    <row r="31" spans="1:8" ht="51">
      <c r="A31" s="523"/>
      <c r="B31" s="18" t="s">
        <v>340</v>
      </c>
      <c r="C31" s="136" t="s">
        <v>131</v>
      </c>
      <c r="D31" s="148" t="s">
        <v>341</v>
      </c>
      <c r="E31" s="148" t="s">
        <v>290</v>
      </c>
      <c r="F31" s="212"/>
      <c r="G31" s="212"/>
      <c r="H31" s="24" t="s">
        <v>121</v>
      </c>
    </row>
  </sheetData>
  <mergeCells count="2">
    <mergeCell ref="C22:G22"/>
    <mergeCell ref="A22:A3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1" zoomScale="96" zoomScaleNormal="96" workbookViewId="0">
      <selection activeCell="F14" sqref="F14:G22"/>
    </sheetView>
  </sheetViews>
  <sheetFormatPr defaultRowHeight="15"/>
  <cols>
    <col min="1" max="1" width="2.140625" style="128" bestFit="1" customWidth="1"/>
    <col min="2" max="2" width="28.140625" style="128" customWidth="1"/>
    <col min="3" max="3" width="8.85546875" style="128" bestFit="1" customWidth="1"/>
    <col min="4" max="4" width="44.140625" style="128" customWidth="1"/>
    <col min="5" max="5" width="11.7109375" style="128" customWidth="1"/>
    <col min="6" max="6" width="10.140625" style="128" customWidth="1"/>
    <col min="7" max="7" width="8.85546875" style="128" customWidth="1"/>
    <col min="8" max="8" width="25.140625" style="128" customWidth="1"/>
    <col min="9" max="16384" width="9.140625" style="128"/>
  </cols>
  <sheetData>
    <row r="1" spans="1:8" ht="25.5">
      <c r="A1" s="16" t="s">
        <v>4</v>
      </c>
      <c r="B1" s="16" t="s">
        <v>118</v>
      </c>
      <c r="C1" s="16" t="s">
        <v>110</v>
      </c>
      <c r="D1" s="16" t="s">
        <v>6</v>
      </c>
      <c r="E1" s="16" t="s">
        <v>302</v>
      </c>
      <c r="F1" s="16" t="s">
        <v>238</v>
      </c>
      <c r="G1" s="16" t="s">
        <v>239</v>
      </c>
      <c r="H1" s="16" t="s">
        <v>119</v>
      </c>
    </row>
    <row r="2" spans="1:8" ht="45">
      <c r="A2" s="524">
        <v>1</v>
      </c>
      <c r="B2" s="526" t="s">
        <v>328</v>
      </c>
      <c r="C2" s="524" t="s">
        <v>120</v>
      </c>
      <c r="D2" s="524" t="s">
        <v>327</v>
      </c>
      <c r="E2" s="136"/>
      <c r="F2" s="212"/>
      <c r="G2" s="212"/>
      <c r="H2" s="24" t="s">
        <v>121</v>
      </c>
    </row>
    <row r="3" spans="1:8">
      <c r="A3" s="525"/>
      <c r="B3" s="527"/>
      <c r="C3" s="525"/>
      <c r="D3" s="525"/>
      <c r="E3" s="137"/>
      <c r="F3" s="212"/>
      <c r="G3" s="212"/>
      <c r="H3" s="24"/>
    </row>
    <row r="4" spans="1:8" ht="45">
      <c r="A4" s="524">
        <v>2</v>
      </c>
      <c r="B4" s="526" t="s">
        <v>122</v>
      </c>
      <c r="C4" s="524" t="s">
        <v>120</v>
      </c>
      <c r="D4" s="524" t="s">
        <v>242</v>
      </c>
      <c r="E4" s="136"/>
      <c r="F4" s="212"/>
      <c r="G4" s="212"/>
      <c r="H4" s="24" t="s">
        <v>121</v>
      </c>
    </row>
    <row r="5" spans="1:8">
      <c r="A5" s="525"/>
      <c r="B5" s="527"/>
      <c r="C5" s="525"/>
      <c r="D5" s="525"/>
      <c r="E5" s="137"/>
      <c r="F5" s="212"/>
      <c r="G5" s="212"/>
      <c r="H5" s="24"/>
    </row>
    <row r="6" spans="1:8" ht="51">
      <c r="A6" s="137">
        <v>3</v>
      </c>
      <c r="B6" s="17" t="s">
        <v>123</v>
      </c>
      <c r="C6" s="136" t="s">
        <v>124</v>
      </c>
      <c r="D6" s="137" t="s">
        <v>125</v>
      </c>
      <c r="E6" s="137"/>
      <c r="F6" s="212"/>
      <c r="G6" s="212"/>
      <c r="H6" s="24" t="s">
        <v>121</v>
      </c>
    </row>
    <row r="7" spans="1:8" ht="51">
      <c r="A7" s="137"/>
      <c r="B7" s="17" t="s">
        <v>126</v>
      </c>
      <c r="C7" s="136" t="s">
        <v>124</v>
      </c>
      <c r="D7" s="137" t="s">
        <v>127</v>
      </c>
      <c r="E7" s="137"/>
      <c r="F7" s="212"/>
      <c r="G7" s="212"/>
      <c r="H7" s="24" t="s">
        <v>121</v>
      </c>
    </row>
    <row r="8" spans="1:8" ht="51.95" customHeight="1">
      <c r="A8" s="137"/>
      <c r="B8" s="17" t="s">
        <v>128</v>
      </c>
      <c r="C8" s="136" t="s">
        <v>124</v>
      </c>
      <c r="D8" s="137" t="s">
        <v>129</v>
      </c>
      <c r="E8" s="137"/>
      <c r="F8" s="212"/>
      <c r="G8" s="212"/>
      <c r="H8" s="24" t="s">
        <v>121</v>
      </c>
    </row>
    <row r="9" spans="1:8" ht="42" customHeight="1">
      <c r="A9" s="137">
        <v>4</v>
      </c>
      <c r="B9" s="17" t="s">
        <v>130</v>
      </c>
      <c r="C9" s="136" t="s">
        <v>131</v>
      </c>
      <c r="D9" s="137" t="s">
        <v>132</v>
      </c>
      <c r="E9" s="137"/>
      <c r="F9" s="212"/>
      <c r="G9" s="212"/>
      <c r="H9" s="24" t="s">
        <v>121</v>
      </c>
    </row>
    <row r="10" spans="1:8" ht="60">
      <c r="A10" s="137">
        <v>5</v>
      </c>
      <c r="B10" s="17" t="s">
        <v>133</v>
      </c>
      <c r="C10" s="136" t="s">
        <v>124</v>
      </c>
      <c r="D10" s="137" t="s">
        <v>134</v>
      </c>
      <c r="E10" s="137"/>
      <c r="F10" s="212"/>
      <c r="G10" s="212"/>
      <c r="H10" s="24" t="s">
        <v>135</v>
      </c>
    </row>
    <row r="11" spans="1:8" ht="105">
      <c r="A11" s="137">
        <v>6</v>
      </c>
      <c r="B11" s="17" t="s">
        <v>326</v>
      </c>
      <c r="C11" s="136" t="s">
        <v>124</v>
      </c>
      <c r="D11" s="137" t="s">
        <v>136</v>
      </c>
      <c r="E11" s="137"/>
      <c r="F11" s="212"/>
      <c r="G11" s="212"/>
      <c r="H11" s="20" t="s">
        <v>276</v>
      </c>
    </row>
    <row r="12" spans="1:8" ht="60">
      <c r="A12" s="137">
        <v>7</v>
      </c>
      <c r="B12" s="17" t="s">
        <v>137</v>
      </c>
      <c r="C12" s="136" t="s">
        <v>4</v>
      </c>
      <c r="D12" s="137" t="s">
        <v>138</v>
      </c>
      <c r="E12" s="137"/>
      <c r="F12" s="212"/>
      <c r="G12" s="212"/>
      <c r="H12" s="20" t="s">
        <v>241</v>
      </c>
    </row>
    <row r="13" spans="1:8">
      <c r="A13" s="522">
        <v>8</v>
      </c>
      <c r="B13" s="17" t="s">
        <v>139</v>
      </c>
      <c r="C13" s="519"/>
      <c r="D13" s="520"/>
      <c r="E13" s="520"/>
      <c r="F13" s="520"/>
      <c r="G13" s="521"/>
      <c r="H13" s="24"/>
    </row>
    <row r="14" spans="1:8" ht="75" customHeight="1">
      <c r="A14" s="523"/>
      <c r="B14" s="18" t="s">
        <v>140</v>
      </c>
      <c r="C14" s="136" t="s">
        <v>124</v>
      </c>
      <c r="D14" s="148" t="s">
        <v>141</v>
      </c>
      <c r="E14" s="148"/>
      <c r="F14" s="213"/>
      <c r="G14" s="213"/>
      <c r="H14" s="24" t="s">
        <v>121</v>
      </c>
    </row>
    <row r="15" spans="1:8" ht="54.75" customHeight="1">
      <c r="A15" s="523"/>
      <c r="B15" s="18" t="s">
        <v>330</v>
      </c>
      <c r="C15" s="136" t="s">
        <v>131</v>
      </c>
      <c r="D15" s="148" t="s">
        <v>331</v>
      </c>
      <c r="E15" s="148"/>
      <c r="F15" s="213"/>
      <c r="G15" s="213"/>
      <c r="H15" s="24" t="s">
        <v>121</v>
      </c>
    </row>
    <row r="16" spans="1:8" ht="54.75" customHeight="1">
      <c r="A16" s="523"/>
      <c r="B16" s="18" t="s">
        <v>332</v>
      </c>
      <c r="C16" s="136" t="s">
        <v>131</v>
      </c>
      <c r="D16" s="148" t="s">
        <v>333</v>
      </c>
      <c r="E16" s="148"/>
      <c r="F16" s="213"/>
      <c r="G16" s="213"/>
      <c r="H16" s="24" t="s">
        <v>121</v>
      </c>
    </row>
    <row r="17" spans="1:8" ht="58.5" customHeight="1">
      <c r="A17" s="523"/>
      <c r="B17" s="18" t="s">
        <v>142</v>
      </c>
      <c r="C17" s="136" t="s">
        <v>124</v>
      </c>
      <c r="D17" s="148" t="s">
        <v>143</v>
      </c>
      <c r="E17" s="148"/>
      <c r="F17" s="213"/>
      <c r="G17" s="213"/>
      <c r="H17" s="24" t="s">
        <v>121</v>
      </c>
    </row>
    <row r="18" spans="1:8" ht="51">
      <c r="A18" s="523"/>
      <c r="B18" s="18" t="s">
        <v>334</v>
      </c>
      <c r="C18" s="136" t="s">
        <v>131</v>
      </c>
      <c r="D18" s="148" t="s">
        <v>335</v>
      </c>
      <c r="E18" s="148"/>
      <c r="F18" s="213"/>
      <c r="G18" s="213"/>
      <c r="H18" s="24" t="s">
        <v>121</v>
      </c>
    </row>
    <row r="19" spans="1:8" ht="53.25" customHeight="1">
      <c r="A19" s="523"/>
      <c r="B19" s="18" t="s">
        <v>336</v>
      </c>
      <c r="C19" s="136" t="s">
        <v>131</v>
      </c>
      <c r="D19" s="148" t="s">
        <v>337</v>
      </c>
      <c r="E19" s="148"/>
      <c r="F19" s="213"/>
      <c r="G19" s="213"/>
      <c r="H19" s="24" t="s">
        <v>121</v>
      </c>
    </row>
    <row r="20" spans="1:8" ht="51">
      <c r="A20" s="523"/>
      <c r="B20" s="18" t="s">
        <v>144</v>
      </c>
      <c r="C20" s="136" t="s">
        <v>124</v>
      </c>
      <c r="D20" s="148" t="s">
        <v>145</v>
      </c>
      <c r="E20" s="148"/>
      <c r="F20" s="212"/>
      <c r="G20" s="212"/>
      <c r="H20" s="24" t="s">
        <v>121</v>
      </c>
    </row>
    <row r="21" spans="1:8" ht="51">
      <c r="A21" s="523"/>
      <c r="B21" s="18" t="s">
        <v>338</v>
      </c>
      <c r="C21" s="136" t="s">
        <v>131</v>
      </c>
      <c r="D21" s="148" t="s">
        <v>339</v>
      </c>
      <c r="E21" s="148"/>
      <c r="F21" s="212"/>
      <c r="G21" s="212"/>
      <c r="H21" s="24" t="s">
        <v>121</v>
      </c>
    </row>
    <row r="22" spans="1:8" ht="51">
      <c r="A22" s="523"/>
      <c r="B22" s="18" t="s">
        <v>340</v>
      </c>
      <c r="C22" s="136" t="s">
        <v>131</v>
      </c>
      <c r="D22" s="148" t="s">
        <v>341</v>
      </c>
      <c r="E22" s="148"/>
      <c r="F22" s="212"/>
      <c r="G22" s="212"/>
      <c r="H22" s="24" t="s">
        <v>121</v>
      </c>
    </row>
  </sheetData>
  <mergeCells count="10">
    <mergeCell ref="C13:G13"/>
    <mergeCell ref="A2:A3"/>
    <mergeCell ref="B2:B3"/>
    <mergeCell ref="C2:C3"/>
    <mergeCell ref="D2:D3"/>
    <mergeCell ref="A4:A5"/>
    <mergeCell ref="B4:B5"/>
    <mergeCell ref="C4:C5"/>
    <mergeCell ref="D4:D5"/>
    <mergeCell ref="A13:A22"/>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071b58611a050d69c865d3e349c6a557">
  <xsd:schema xmlns:xsd="http://www.w3.org/2001/XMLSchema" xmlns:xs="http://www.w3.org/2001/XMLSchema" xmlns:p="http://schemas.microsoft.com/office/2006/metadata/properties" xmlns:ns2="28d1961b-67d9-4e32-87ba-142d7a745b40" targetNamespace="http://schemas.microsoft.com/office/2006/metadata/properties" ma:root="true" ma:fieldsID="249161904282153d84b45b8ad9740b7b"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5D28C-8001-4DDA-8610-52643CE277ED}">
  <ds:schemaRefs>
    <ds:schemaRef ds:uri="http://schemas.microsoft.com/sharepoint/events"/>
  </ds:schemaRefs>
</ds:datastoreItem>
</file>

<file path=customXml/itemProps2.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3.xml><?xml version="1.0" encoding="utf-8"?>
<ds:datastoreItem xmlns:ds="http://schemas.openxmlformats.org/officeDocument/2006/customXml" ds:itemID="{FB68D5F2-4779-4343-A35E-4D19BE6B5EE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8d1961b-67d9-4e32-87ba-142d7a745b40"/>
    <ds:schemaRef ds:uri="http://purl.org/dc/terms/"/>
    <ds:schemaRef ds:uri="http://www.w3.org/XML/1998/namespace"/>
  </ds:schemaRefs>
</ds:datastoreItem>
</file>

<file path=customXml/itemProps4.xml><?xml version="1.0" encoding="utf-8"?>
<ds:datastoreItem xmlns:ds="http://schemas.openxmlformats.org/officeDocument/2006/customXml" ds:itemID="{5DBF9C21-E919-40FD-BABE-F9BBBAD1F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ReferenceLevelCostComponents_CT</vt:lpstr>
      <vt:lpstr>Defn of CostComponents_CT</vt:lpstr>
      <vt:lpstr>ReferenceLevelCostComponents_ST</vt:lpstr>
      <vt:lpstr>Defn of CostComponents_ST</vt:lpstr>
      <vt:lpstr>FinDispatchDataParameter-Phys</vt:lpstr>
      <vt:lpstr>FinDispatchDataParameter - PSU</vt:lpstr>
      <vt:lpstr>Non-finDispatchParameters - CT</vt:lpstr>
      <vt:lpstr>Non-finDispatchParameters - ST</vt:lpstr>
      <vt:lpstr>Non-finDispatchParameters - PSU</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 Thermal Resource</dc:title>
  <dc:subject/>
  <dc:creator>Independent Electricity System Operator</dc:creator>
  <cp:keywords/>
  <dc:description/>
  <cp:lastModifiedBy>Sarah Roger</cp:lastModifiedBy>
  <cp:revision/>
  <dcterms:created xsi:type="dcterms:W3CDTF">2020-02-05T19:26:57Z</dcterms:created>
  <dcterms:modified xsi:type="dcterms:W3CDTF">2021-02-04T19:06:56Z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