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defaultThemeVersion="124226"/>
  <mc:AlternateContent xmlns:mc="http://schemas.openxmlformats.org/markup-compatibility/2006">
    <mc:Choice Requires="x15">
      <x15ac:absPath xmlns:x15ac="http://schemas.microsoft.com/office/spreadsheetml/2010/11/ac" url="Y:\Local Area Supply Projects\KWCG\KWCG Cycle 3\2024 IRRP\Demand Forecast\"/>
    </mc:Choice>
  </mc:AlternateContent>
  <xr:revisionPtr revIDLastSave="0" documentId="13_ncr:1_{7426C4FF-093B-4DF9-AAF3-988EFF295CBD}" xr6:coauthVersionLast="47" xr6:coauthVersionMax="47" xr10:uidLastSave="{00000000-0000-0000-0000-000000000000}"/>
  <bookViews>
    <workbookView xWindow="28680" yWindow="-120" windowWidth="29040" windowHeight="16440" tabRatio="736" firstSheet="1" activeTab="7" xr2:uid="{00000000-000D-0000-FFFF-FFFF00000000}"/>
  </bookViews>
  <sheets>
    <sheet name="Summer Reference Net Forecast" sheetId="24" r:id="rId1"/>
    <sheet name="Winter Reference Net Forecast" sheetId="29" r:id="rId2"/>
    <sheet name="Summer High Net Forecast" sheetId="30" r:id="rId3"/>
    <sheet name="Winter High Net Forecast" sheetId="31" r:id="rId4"/>
    <sheet name="Summer DG" sheetId="32" r:id="rId5"/>
    <sheet name="Winter DG" sheetId="33" r:id="rId6"/>
    <sheet name="Summer CDM" sheetId="34" r:id="rId7"/>
    <sheet name="Winter CDM" sheetId="35"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8" i="24" l="1"/>
  <c r="D28" i="24"/>
  <c r="E28" i="24"/>
  <c r="F28" i="24"/>
  <c r="G28" i="24"/>
  <c r="H28" i="24"/>
  <c r="I28" i="24"/>
  <c r="J28" i="24"/>
  <c r="K28" i="24"/>
  <c r="L28" i="24"/>
  <c r="M28" i="24"/>
  <c r="N28" i="24"/>
  <c r="O28" i="24"/>
  <c r="P28" i="24"/>
  <c r="Q28" i="24"/>
  <c r="R28" i="24"/>
  <c r="S28" i="24"/>
  <c r="T28" i="24"/>
  <c r="U28" i="24"/>
  <c r="V28" i="24"/>
  <c r="V28" i="35"/>
  <c r="U28" i="35"/>
  <c r="T28" i="35"/>
  <c r="S28" i="35"/>
  <c r="R28" i="35"/>
  <c r="Q28" i="35"/>
  <c r="P28" i="35"/>
  <c r="O28" i="35"/>
  <c r="N28" i="35"/>
  <c r="M28" i="35"/>
  <c r="L28" i="35"/>
  <c r="K28" i="35"/>
  <c r="J28" i="35"/>
  <c r="I28" i="35"/>
  <c r="H28" i="35"/>
  <c r="G28" i="35"/>
  <c r="F28" i="35"/>
  <c r="E28" i="35"/>
  <c r="D28" i="35"/>
  <c r="C28" i="35"/>
  <c r="V28" i="34" l="1"/>
  <c r="U28" i="34"/>
  <c r="T28" i="34"/>
  <c r="S28" i="34"/>
  <c r="R28" i="34"/>
  <c r="Q28" i="34"/>
  <c r="P28" i="34"/>
  <c r="O28" i="34"/>
  <c r="N28" i="34"/>
  <c r="M28" i="34"/>
  <c r="L28" i="34"/>
  <c r="K28" i="34"/>
  <c r="J28" i="34"/>
  <c r="I28" i="34"/>
  <c r="H28" i="34"/>
  <c r="G28" i="34"/>
  <c r="F28" i="34"/>
  <c r="E28" i="34"/>
  <c r="D28" i="34"/>
  <c r="C28" i="34"/>
  <c r="V28" i="33"/>
  <c r="U28" i="33"/>
  <c r="T28" i="33"/>
  <c r="S28" i="33"/>
  <c r="R28" i="33"/>
  <c r="Q28" i="33"/>
  <c r="P28" i="33"/>
  <c r="O28" i="33"/>
  <c r="N28" i="33"/>
  <c r="M28" i="33"/>
  <c r="L28" i="33"/>
  <c r="K28" i="33"/>
  <c r="J28" i="33"/>
  <c r="I28" i="33"/>
  <c r="H28" i="33"/>
  <c r="G28" i="33"/>
  <c r="F28" i="33"/>
  <c r="E28" i="33"/>
  <c r="D28" i="33"/>
  <c r="C28" i="33"/>
  <c r="V28" i="32"/>
  <c r="U28" i="32"/>
  <c r="T28" i="32"/>
  <c r="S28" i="32"/>
  <c r="R28" i="32"/>
  <c r="Q28" i="32"/>
  <c r="P28" i="32"/>
  <c r="O28" i="32"/>
  <c r="N28" i="32"/>
  <c r="M28" i="32"/>
  <c r="L28" i="32"/>
  <c r="K28" i="32"/>
  <c r="J28" i="32"/>
  <c r="I28" i="32"/>
  <c r="H28" i="32"/>
  <c r="G28" i="32"/>
  <c r="F28" i="32"/>
  <c r="E28" i="32"/>
  <c r="D28" i="32"/>
  <c r="C28" i="32"/>
  <c r="V28" i="31"/>
  <c r="U28" i="31"/>
  <c r="T28" i="31"/>
  <c r="S28" i="31"/>
  <c r="R28" i="31"/>
  <c r="Q28" i="31"/>
  <c r="P28" i="31"/>
  <c r="O28" i="31"/>
  <c r="N28" i="31"/>
  <c r="M28" i="31"/>
  <c r="L28" i="31"/>
  <c r="K28" i="31"/>
  <c r="J28" i="31"/>
  <c r="I28" i="31"/>
  <c r="H28" i="31"/>
  <c r="G28" i="31"/>
  <c r="F28" i="31"/>
  <c r="E28" i="31"/>
  <c r="D28" i="31"/>
  <c r="C28" i="31"/>
  <c r="V28" i="30" l="1"/>
  <c r="U28" i="30"/>
  <c r="T28" i="30"/>
  <c r="S28" i="30"/>
  <c r="R28" i="30"/>
  <c r="Q28" i="30"/>
  <c r="P28" i="30"/>
  <c r="O28" i="30"/>
  <c r="N28" i="30"/>
  <c r="M28" i="30"/>
  <c r="L28" i="30"/>
  <c r="K28" i="30"/>
  <c r="J28" i="30"/>
  <c r="I28" i="30"/>
  <c r="H28" i="30"/>
  <c r="G28" i="30"/>
  <c r="F28" i="30"/>
  <c r="E28" i="30"/>
  <c r="D28" i="30"/>
  <c r="C28" i="30"/>
  <c r="V28" i="29"/>
  <c r="U28" i="29"/>
  <c r="T28" i="29"/>
  <c r="S28" i="29"/>
  <c r="R28" i="29"/>
  <c r="Q28" i="29"/>
  <c r="P28" i="29"/>
  <c r="O28" i="29"/>
  <c r="N28" i="29"/>
  <c r="M28" i="29"/>
  <c r="L28" i="29"/>
  <c r="K28" i="29"/>
  <c r="J28" i="29"/>
  <c r="I28" i="29"/>
  <c r="H28" i="29"/>
  <c r="G28" i="29"/>
  <c r="F28" i="29"/>
  <c r="E28" i="29"/>
  <c r="D28" i="29"/>
  <c r="C28" i="29"/>
</calcChain>
</file>

<file path=xl/sharedStrings.xml><?xml version="1.0" encoding="utf-8"?>
<sst xmlns="http://schemas.openxmlformats.org/spreadsheetml/2006/main" count="212" uniqueCount="36">
  <si>
    <t xml:space="preserve">Transformer Station </t>
  </si>
  <si>
    <t>Peak demand contribution from contracted, existing distributed generation was estimated based on technology type and totalled for each station in the region. The resulting forecast savings were applied to gross demand to help determine the net peak demand for the IRRP planning forecast. Additional details on the overall IRRP forecast methodology will be provided in the final report.</t>
  </si>
  <si>
    <t>Total Region</t>
  </si>
  <si>
    <t>Peak demand savings from codes and standards, as well as the delivery of conservation programs, were estimated for each sector and totalled for each station in the region. The resulting forecast savings were applied to gross demand to help determine the net peak demand for the IRRP planning forecast. Additional details on the overall IRRP forecast methodology will be provided in the final report.</t>
  </si>
  <si>
    <t>SUMMER: Total Contracted Distributed Generation (DG) Contribution to Peak (MW)</t>
  </si>
  <si>
    <t>WINTER: Total Contracted Distributed Generation (DG) Contribution to Peak (MW)</t>
  </si>
  <si>
    <t>SUMMER:  Total Conservation and Demand Management (CDM) Forecast (MW)</t>
  </si>
  <si>
    <t>WINTER:  Total Conservation and Demand Management (CDM) Forecast (MW)</t>
  </si>
  <si>
    <t>The IRRP planning forecasts account for the median weather gross forecasts provided by the local distributors, savings from distributed generation and conservation and demand management, as well as extreme weather adjustments. A power factor of 0.9 was assumed for the forecasts. Full details on the overall IRRP forecast methodology will be provided in the IRRP report, once finalized.</t>
  </si>
  <si>
    <t>This document and the information contained herein is provided for informational purposes only and is subject to redaction and/or aggregation to protect against identifying specific customer electricity usage. The IESO has prepared this document based on information currently available to the IESO and reasonable assumptions associated therewith, including relating to electricity supply and demand. The information, statements and conclusions contained herein are subject to risks, uncertainties and other factors, and actual results or circumstances may differ materially. The IESO provides no guarantee, representation, or warranty, express or implied, with respect to any statement or information contained herein and disclaims any liability in connection therewith. Readers are cautioned not to place undue reliance on forward-looking information contained in this document as actual results could differ materially from the plans, expectations, estimates, intentions and statements expressed herein. The IESO undertakes no obligation to revise or update any information contained in this document as a result of new information, future events or otherwise. In the event there is any conflict or inconsistency between this document and the IESO market rules, any IESO contract, any legislation or regulation, or any request for proposals or other procurement document, the terms in the market rules, or the subject contract, legislation, regulation, or procurement document, as applicable, govern.</t>
  </si>
  <si>
    <t>Arlen MTS</t>
  </si>
  <si>
    <t>Campbell TS</t>
  </si>
  <si>
    <t>Cedar TS</t>
  </si>
  <si>
    <t>Elmira TS</t>
  </si>
  <si>
    <t>Energy + MTS</t>
  </si>
  <si>
    <t>Fergus TS</t>
  </si>
  <si>
    <t>Galt TS</t>
  </si>
  <si>
    <t>Hanlon TS</t>
  </si>
  <si>
    <t>Kitchener MTS #1</t>
  </si>
  <si>
    <t>Kitchener MTS #3</t>
  </si>
  <si>
    <t>Kitchener MTS #4</t>
  </si>
  <si>
    <t>Kitchener MTS #5</t>
  </si>
  <si>
    <t>Kitchener MTS #6</t>
  </si>
  <si>
    <t>Kitchener MTS #7</t>
  </si>
  <si>
    <t>Kitchener MTS #8</t>
  </si>
  <si>
    <t>Kitchener MTS #9</t>
  </si>
  <si>
    <t>Preston TS</t>
  </si>
  <si>
    <t>Puslinch DS</t>
  </si>
  <si>
    <t>Waterloo Rush MTS</t>
  </si>
  <si>
    <t>Waterloo MTS#3</t>
  </si>
  <si>
    <t>Wolverton DS</t>
  </si>
  <si>
    <t>SUMMER REFERENCE: Net Extreme Weather Station Peak Demand Forecast, Coincident to KWCG Region (MW)</t>
  </si>
  <si>
    <t>SUMMER HIGH: Net Extreme Weather Station Peak Demand Forecast, Coincident to KWCG Region (MW)</t>
  </si>
  <si>
    <t>WINTER REFERENCE: Net Extreme Weather Station Peak Demand Forecast, Coincident to KWCG Region (MW)</t>
  </si>
  <si>
    <t>Waterloo Scheifele MTS</t>
  </si>
  <si>
    <t>WINTER HIGH: Net Extreme Weather Station Peak Demand Forecast, Coincident to KWCG Region (MW)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</si>
</sst>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_);_(* \(#,##0.00\);_(* &quot;-&quot;??_);_(@_)"/>
    <numFmt numFmtId="165" formatCode="0.0"/>
  </numFmts>
  <fonts count="6" x14ac:knownFonts="1">
    <font>
      <sz val="11"/>
      <color theme="1"/>
      <name val="Calibri"/>
      <family val="2"/>
      <scheme val="minor"/>
    </font>
    <font>
      <b/>
      <sz val="11"/>
      <color theme="1"/>
      <name val="Calibri"/>
      <family val="2"/>
      <scheme val="minor"/>
    </font>
    <font>
      <b/>
      <sz val="11"/>
      <name val="Calibri"/>
      <family val="2"/>
      <scheme val="minor"/>
    </font>
    <font>
      <sz val="11"/>
      <color theme="1"/>
      <name val="Calibri"/>
      <family val="2"/>
      <scheme val="minor"/>
    </font>
    <font>
      <sz val="11"/>
      <color theme="1"/>
      <name val="Arial"/>
      <family val="2"/>
    </font>
    <font>
      <sz val="11"/>
      <color rgb="FF003366"/>
      <name val="Tahoma"/>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E7F5FC"/>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s>
  <cellStyleXfs count="6">
    <xf numFmtId="0" fontId="0" fillId="0" borderId="0"/>
    <xf numFmtId="164" fontId="3" fillId="0" borderId="0" applyFont="0" applyFill="0" applyBorder="0" applyAlignment="0" applyProtection="0"/>
    <xf numFmtId="43" fontId="3" fillId="0" borderId="0" applyFont="0" applyFill="0" applyBorder="0" applyAlignment="0" applyProtection="0"/>
    <xf numFmtId="0" fontId="4" fillId="0" borderId="0"/>
    <xf numFmtId="43" fontId="3" fillId="0" borderId="0" applyFont="0" applyFill="0" applyBorder="0" applyAlignment="0" applyProtection="0"/>
    <xf numFmtId="43" fontId="3" fillId="0" borderId="0" applyFont="0" applyFill="0" applyBorder="0" applyAlignment="0" applyProtection="0"/>
  </cellStyleXfs>
  <cellXfs count="15">
    <xf numFmtId="0" fontId="0" fillId="0" borderId="0" xfId="0"/>
    <xf numFmtId="0" fontId="1" fillId="2" borderId="0" xfId="0" applyFont="1" applyFill="1"/>
    <xf numFmtId="0" fontId="1" fillId="0" borderId="0" xfId="0" applyFont="1"/>
    <xf numFmtId="0" fontId="0" fillId="2" borderId="0" xfId="0" applyFill="1"/>
    <xf numFmtId="0" fontId="1" fillId="2" borderId="0" xfId="0" applyFont="1" applyFill="1" applyAlignment="1">
      <alignment horizontal="right"/>
    </xf>
    <xf numFmtId="165" fontId="0" fillId="3" borderId="1" xfId="0" applyNumberFormat="1" applyFill="1" applyBorder="1"/>
    <xf numFmtId="0" fontId="1" fillId="2" borderId="1" xfId="0" applyFont="1" applyFill="1" applyBorder="1" applyAlignment="1">
      <alignment horizontal="center" vertical="center"/>
    </xf>
    <xf numFmtId="165" fontId="0" fillId="3" borderId="2" xfId="0" applyNumberFormat="1" applyFill="1" applyBorder="1"/>
    <xf numFmtId="165" fontId="0" fillId="3" borderId="3" xfId="0" applyNumberFormat="1" applyFill="1" applyBorder="1"/>
    <xf numFmtId="0" fontId="2" fillId="0" borderId="2" xfId="0" applyFont="1" applyBorder="1" applyAlignment="1">
      <alignment vertical="center"/>
    </xf>
    <xf numFmtId="165" fontId="0" fillId="0" borderId="0" xfId="0" applyNumberFormat="1"/>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5" fillId="4" borderId="0" xfId="0" applyFont="1" applyFill="1" applyAlignment="1">
      <alignment horizontal="left" vertical="top" wrapText="1"/>
    </xf>
    <xf numFmtId="0" fontId="1" fillId="0" borderId="1" xfId="0" applyFont="1" applyBorder="1"/>
  </cellXfs>
  <cellStyles count="6">
    <cellStyle name="Comma 2" xfId="1" xr:uid="{00000000-0005-0000-0000-000000000000}"/>
    <cellStyle name="Comma 2 2" xfId="4" xr:uid="{00000000-0005-0000-0000-000001000000}"/>
    <cellStyle name="Comma 2 2 2" xfId="5" xr:uid="{00000000-0005-0000-0000-000002000000}"/>
    <cellStyle name="Comma 2 3" xfId="2" xr:uid="{00000000-0005-0000-0000-000003000000}"/>
    <cellStyle name="Normal" xfId="0" builtinId="0"/>
    <cellStyle name="Normal 3" xfId="3" xr:uid="{00000000-0005-0000-0000-000005000000}"/>
  </cellStyles>
  <dxfs count="4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0</xdr:colOff>
      <xdr:row>5</xdr:row>
      <xdr:rowOff>35719</xdr:rowOff>
    </xdr:from>
    <xdr:ext cx="10001249" cy="3976617"/>
    <xdr:sp macro="" textlink="">
      <xdr:nvSpPr>
        <xdr:cNvPr id="5" name="Rectangle 4">
          <a:extLst>
            <a:ext uri="{FF2B5EF4-FFF2-40B4-BE49-F238E27FC236}">
              <a16:creationId xmlns:a16="http://schemas.microsoft.com/office/drawing/2014/main" id="{00000000-0008-0000-0000-000005000000}"/>
            </a:ext>
          </a:extLst>
        </xdr:cNvPr>
        <xdr:cNvSpPr/>
      </xdr:nvSpPr>
      <xdr:spPr>
        <a:xfrm>
          <a:off x="2571750" y="1381125"/>
          <a:ext cx="10001249" cy="3976617"/>
        </a:xfrm>
        <a:prstGeom prst="rect">
          <a:avLst/>
        </a:prstGeom>
        <a:noFill/>
      </xdr:spPr>
      <xdr:txBody>
        <a:bodyPr wrap="square" lIns="91440" tIns="45720" rIns="91440" bIns="45720">
          <a:spAutoFit/>
        </a:bodyPr>
        <a:lstStyle/>
        <a:p>
          <a:pPr algn="ctr"/>
          <a:r>
            <a:rPr lang="en-US" sz="23900" b="1" cap="none" spc="50">
              <a:ln w="0"/>
              <a:solidFill>
                <a:schemeClr val="bg2">
                  <a:alpha val="50000"/>
                </a:schemeClr>
              </a:solidFill>
              <a:effectLst>
                <a:innerShdw blurRad="63500" dist="50800" dir="13500000">
                  <a:srgbClr val="000000">
                    <a:alpha val="17000"/>
                  </a:srgbClr>
                </a:innerShdw>
              </a:effectLst>
            </a:rPr>
            <a:t>DRAFT</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0</xdr:colOff>
      <xdr:row>5</xdr:row>
      <xdr:rowOff>8731</xdr:rowOff>
    </xdr:from>
    <xdr:ext cx="10001249" cy="3833742"/>
    <xdr:sp macro="" textlink="">
      <xdr:nvSpPr>
        <xdr:cNvPr id="4" name="Rectangle 3">
          <a:extLst>
            <a:ext uri="{FF2B5EF4-FFF2-40B4-BE49-F238E27FC236}">
              <a16:creationId xmlns:a16="http://schemas.microsoft.com/office/drawing/2014/main" id="{00000000-0008-0000-0100-000004000000}"/>
            </a:ext>
          </a:extLst>
        </xdr:cNvPr>
        <xdr:cNvSpPr/>
      </xdr:nvSpPr>
      <xdr:spPr>
        <a:xfrm>
          <a:off x="2571750" y="1354137"/>
          <a:ext cx="10001249" cy="3833742"/>
        </a:xfrm>
        <a:prstGeom prst="rect">
          <a:avLst/>
        </a:prstGeom>
        <a:noFill/>
      </xdr:spPr>
      <xdr:txBody>
        <a:bodyPr wrap="square" lIns="91440" tIns="45720" rIns="91440" bIns="45720">
          <a:spAutoFit/>
        </a:bodyPr>
        <a:lstStyle/>
        <a:p>
          <a:pPr algn="ctr"/>
          <a:r>
            <a:rPr lang="en-US" sz="23900" b="1" cap="none" spc="50">
              <a:ln w="0"/>
              <a:solidFill>
                <a:schemeClr val="bg2">
                  <a:alpha val="50000"/>
                </a:schemeClr>
              </a:solidFill>
              <a:effectLst>
                <a:innerShdw blurRad="63500" dist="50800" dir="13500000">
                  <a:srgbClr val="000000">
                    <a:alpha val="17000"/>
                  </a:srgbClr>
                </a:innerShdw>
              </a:effectLst>
            </a:rPr>
            <a:t>DRAFT</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xdr:col>
      <xdr:colOff>35719</xdr:colOff>
      <xdr:row>5</xdr:row>
      <xdr:rowOff>26988</xdr:rowOff>
    </xdr:from>
    <xdr:ext cx="9965530" cy="3833742"/>
    <xdr:sp macro="" textlink="">
      <xdr:nvSpPr>
        <xdr:cNvPr id="3" name="Rectangle 2">
          <a:extLst>
            <a:ext uri="{FF2B5EF4-FFF2-40B4-BE49-F238E27FC236}">
              <a16:creationId xmlns:a16="http://schemas.microsoft.com/office/drawing/2014/main" id="{00000000-0008-0000-0200-000003000000}"/>
            </a:ext>
          </a:extLst>
        </xdr:cNvPr>
        <xdr:cNvSpPr/>
      </xdr:nvSpPr>
      <xdr:spPr>
        <a:xfrm>
          <a:off x="2607469" y="1372394"/>
          <a:ext cx="9965530" cy="3833742"/>
        </a:xfrm>
        <a:prstGeom prst="rect">
          <a:avLst/>
        </a:prstGeom>
        <a:noFill/>
      </xdr:spPr>
      <xdr:txBody>
        <a:bodyPr wrap="square" lIns="91440" tIns="45720" rIns="91440" bIns="45720">
          <a:spAutoFit/>
        </a:bodyPr>
        <a:lstStyle/>
        <a:p>
          <a:pPr algn="ctr"/>
          <a:r>
            <a:rPr lang="en-US" sz="23900" b="1" cap="none" spc="50">
              <a:ln w="0"/>
              <a:solidFill>
                <a:schemeClr val="bg2">
                  <a:alpha val="50000"/>
                </a:schemeClr>
              </a:solidFill>
              <a:effectLst>
                <a:innerShdw blurRad="63500" dist="50800" dir="13500000">
                  <a:srgbClr val="000000">
                    <a:alpha val="17000"/>
                  </a:srgbClr>
                </a:innerShdw>
              </a:effectLst>
            </a:rPr>
            <a:t>DRAFT</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2</xdr:col>
      <xdr:colOff>35719</xdr:colOff>
      <xdr:row>5</xdr:row>
      <xdr:rowOff>8731</xdr:rowOff>
    </xdr:from>
    <xdr:ext cx="9965530" cy="3833742"/>
    <xdr:sp macro="" textlink="">
      <xdr:nvSpPr>
        <xdr:cNvPr id="3" name="Rectangle 2">
          <a:extLst>
            <a:ext uri="{FF2B5EF4-FFF2-40B4-BE49-F238E27FC236}">
              <a16:creationId xmlns:a16="http://schemas.microsoft.com/office/drawing/2014/main" id="{00000000-0008-0000-0300-000003000000}"/>
            </a:ext>
          </a:extLst>
        </xdr:cNvPr>
        <xdr:cNvSpPr/>
      </xdr:nvSpPr>
      <xdr:spPr>
        <a:xfrm>
          <a:off x="2607469" y="1354137"/>
          <a:ext cx="9965530" cy="3833742"/>
        </a:xfrm>
        <a:prstGeom prst="rect">
          <a:avLst/>
        </a:prstGeom>
        <a:noFill/>
      </xdr:spPr>
      <xdr:txBody>
        <a:bodyPr wrap="square" lIns="91440" tIns="45720" rIns="91440" bIns="45720">
          <a:spAutoFit/>
        </a:bodyPr>
        <a:lstStyle/>
        <a:p>
          <a:pPr algn="ctr"/>
          <a:r>
            <a:rPr lang="en-US" sz="23900" b="1" cap="none" spc="50">
              <a:ln w="0"/>
              <a:solidFill>
                <a:schemeClr val="bg2">
                  <a:alpha val="50000"/>
                </a:schemeClr>
              </a:solidFill>
              <a:effectLst>
                <a:innerShdw blurRad="63500" dist="50800" dir="13500000">
                  <a:srgbClr val="000000">
                    <a:alpha val="17000"/>
                  </a:srgbClr>
                </a:innerShdw>
              </a:effectLst>
            </a:rPr>
            <a:t>DRAFT</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3</xdr:col>
      <xdr:colOff>0</xdr:colOff>
      <xdr:row>6</xdr:row>
      <xdr:rowOff>0</xdr:rowOff>
    </xdr:from>
    <xdr:ext cx="9501186" cy="3833742"/>
    <xdr:sp macro="" textlink="">
      <xdr:nvSpPr>
        <xdr:cNvPr id="3" name="Rectangle 2">
          <a:extLst>
            <a:ext uri="{FF2B5EF4-FFF2-40B4-BE49-F238E27FC236}">
              <a16:creationId xmlns:a16="http://schemas.microsoft.com/office/drawing/2014/main" id="{00000000-0008-0000-0400-000003000000}"/>
            </a:ext>
          </a:extLst>
        </xdr:cNvPr>
        <xdr:cNvSpPr/>
      </xdr:nvSpPr>
      <xdr:spPr>
        <a:xfrm>
          <a:off x="2952750" y="1559719"/>
          <a:ext cx="9501186" cy="3833742"/>
        </a:xfrm>
        <a:prstGeom prst="rect">
          <a:avLst/>
        </a:prstGeom>
        <a:noFill/>
      </xdr:spPr>
      <xdr:txBody>
        <a:bodyPr wrap="square" lIns="91440" tIns="45720" rIns="91440" bIns="45720">
          <a:spAutoFit/>
        </a:bodyPr>
        <a:lstStyle/>
        <a:p>
          <a:pPr algn="ctr"/>
          <a:r>
            <a:rPr lang="en-US" sz="23900" b="1" cap="none" spc="50">
              <a:ln w="0"/>
              <a:solidFill>
                <a:schemeClr val="bg2">
                  <a:alpha val="50000"/>
                </a:schemeClr>
              </a:solidFill>
              <a:effectLst>
                <a:innerShdw blurRad="63500" dist="50800" dir="13500000">
                  <a:srgbClr val="000000">
                    <a:alpha val="17000"/>
                  </a:srgbClr>
                </a:innerShdw>
              </a:effectLst>
            </a:rPr>
            <a:t>DRAFT</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3</xdr:col>
      <xdr:colOff>0</xdr:colOff>
      <xdr:row>6</xdr:row>
      <xdr:rowOff>0</xdr:rowOff>
    </xdr:from>
    <xdr:ext cx="9501186" cy="3833742"/>
    <xdr:sp macro="" textlink="">
      <xdr:nvSpPr>
        <xdr:cNvPr id="3" name="Rectangle 2">
          <a:extLst>
            <a:ext uri="{FF2B5EF4-FFF2-40B4-BE49-F238E27FC236}">
              <a16:creationId xmlns:a16="http://schemas.microsoft.com/office/drawing/2014/main" id="{00000000-0008-0000-0500-000003000000}"/>
            </a:ext>
          </a:extLst>
        </xdr:cNvPr>
        <xdr:cNvSpPr/>
      </xdr:nvSpPr>
      <xdr:spPr>
        <a:xfrm>
          <a:off x="2952750" y="1559719"/>
          <a:ext cx="9501186" cy="3833742"/>
        </a:xfrm>
        <a:prstGeom prst="rect">
          <a:avLst/>
        </a:prstGeom>
        <a:noFill/>
      </xdr:spPr>
      <xdr:txBody>
        <a:bodyPr wrap="square" lIns="91440" tIns="45720" rIns="91440" bIns="45720">
          <a:spAutoFit/>
        </a:bodyPr>
        <a:lstStyle/>
        <a:p>
          <a:pPr algn="ctr"/>
          <a:r>
            <a:rPr lang="en-US" sz="23900" b="1" cap="none" spc="50">
              <a:ln w="0"/>
              <a:solidFill>
                <a:schemeClr val="bg2">
                  <a:alpha val="50000"/>
                </a:schemeClr>
              </a:solidFill>
              <a:effectLst>
                <a:innerShdw blurRad="63500" dist="50800" dir="13500000">
                  <a:srgbClr val="000000">
                    <a:alpha val="17000"/>
                  </a:srgbClr>
                </a:innerShdw>
              </a:effectLst>
            </a:rPr>
            <a:t>DRAFT</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3</xdr:col>
      <xdr:colOff>0</xdr:colOff>
      <xdr:row>6</xdr:row>
      <xdr:rowOff>0</xdr:rowOff>
    </xdr:from>
    <xdr:ext cx="9501186" cy="3833742"/>
    <xdr:sp macro="" textlink="">
      <xdr:nvSpPr>
        <xdr:cNvPr id="3" name="Rectangle 2">
          <a:extLst>
            <a:ext uri="{FF2B5EF4-FFF2-40B4-BE49-F238E27FC236}">
              <a16:creationId xmlns:a16="http://schemas.microsoft.com/office/drawing/2014/main" id="{00000000-0008-0000-0600-000003000000}"/>
            </a:ext>
          </a:extLst>
        </xdr:cNvPr>
        <xdr:cNvSpPr/>
      </xdr:nvSpPr>
      <xdr:spPr>
        <a:xfrm>
          <a:off x="2952750" y="1559719"/>
          <a:ext cx="9501186" cy="3833742"/>
        </a:xfrm>
        <a:prstGeom prst="rect">
          <a:avLst/>
        </a:prstGeom>
        <a:noFill/>
      </xdr:spPr>
      <xdr:txBody>
        <a:bodyPr wrap="square" lIns="91440" tIns="45720" rIns="91440" bIns="45720">
          <a:spAutoFit/>
        </a:bodyPr>
        <a:lstStyle/>
        <a:p>
          <a:pPr algn="ctr"/>
          <a:r>
            <a:rPr lang="en-US" sz="23900" b="1" cap="none" spc="50">
              <a:ln w="0"/>
              <a:solidFill>
                <a:schemeClr val="bg2">
                  <a:alpha val="50000"/>
                </a:schemeClr>
              </a:solidFill>
              <a:effectLst>
                <a:innerShdw blurRad="63500" dist="50800" dir="13500000">
                  <a:srgbClr val="000000">
                    <a:alpha val="17000"/>
                  </a:srgbClr>
                </a:innerShdw>
              </a:effectLst>
            </a:rPr>
            <a:t>DRAFT</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3</xdr:col>
      <xdr:colOff>0</xdr:colOff>
      <xdr:row>6</xdr:row>
      <xdr:rowOff>0</xdr:rowOff>
    </xdr:from>
    <xdr:ext cx="9501186" cy="3833742"/>
    <xdr:sp macro="" textlink="">
      <xdr:nvSpPr>
        <xdr:cNvPr id="3" name="Rectangle 2">
          <a:extLst>
            <a:ext uri="{FF2B5EF4-FFF2-40B4-BE49-F238E27FC236}">
              <a16:creationId xmlns:a16="http://schemas.microsoft.com/office/drawing/2014/main" id="{00000000-0008-0000-0700-000003000000}"/>
            </a:ext>
          </a:extLst>
        </xdr:cNvPr>
        <xdr:cNvSpPr/>
      </xdr:nvSpPr>
      <xdr:spPr>
        <a:xfrm>
          <a:off x="2952750" y="1559719"/>
          <a:ext cx="9501186" cy="3833742"/>
        </a:xfrm>
        <a:prstGeom prst="rect">
          <a:avLst/>
        </a:prstGeom>
        <a:noFill/>
      </xdr:spPr>
      <xdr:txBody>
        <a:bodyPr wrap="square" lIns="91440" tIns="45720" rIns="91440" bIns="45720">
          <a:spAutoFit/>
        </a:bodyPr>
        <a:lstStyle/>
        <a:p>
          <a:pPr algn="ctr"/>
          <a:r>
            <a:rPr lang="en-US" sz="23900" b="1" cap="none" spc="50">
              <a:ln w="0"/>
              <a:solidFill>
                <a:schemeClr val="bg2">
                  <a:alpha val="50000"/>
                </a:schemeClr>
              </a:solidFill>
              <a:effectLst>
                <a:innerShdw blurRad="63500" dist="50800" dir="13500000">
                  <a:srgbClr val="000000">
                    <a:alpha val="17000"/>
                  </a:srgbClr>
                </a:innerShdw>
              </a:effectLst>
            </a:rPr>
            <a:t>DRAFT</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30"/>
  <sheetViews>
    <sheetView zoomScale="80" zoomScaleNormal="80" workbookViewId="0">
      <selection activeCell="I40" sqref="I40"/>
    </sheetView>
  </sheetViews>
  <sheetFormatPr defaultColWidth="9.1796875" defaultRowHeight="14.5" x14ac:dyDescent="0.35"/>
  <cols>
    <col min="1" max="1" width="3.81640625" customWidth="1"/>
    <col min="2" max="2" width="33.1796875" customWidth="1"/>
    <col min="3" max="22" width="7.1796875" customWidth="1"/>
  </cols>
  <sheetData>
    <row r="1" spans="1:22" ht="48" customHeight="1" x14ac:dyDescent="0.35">
      <c r="A1" s="3"/>
      <c r="B1" s="13" t="s">
        <v>8</v>
      </c>
      <c r="C1" s="13"/>
      <c r="D1" s="13"/>
      <c r="E1" s="13"/>
      <c r="F1" s="13"/>
      <c r="G1" s="13"/>
      <c r="H1" s="13"/>
      <c r="I1" s="13"/>
      <c r="J1" s="13"/>
      <c r="K1" s="13"/>
      <c r="L1" s="13"/>
      <c r="M1" s="13"/>
      <c r="N1" s="13"/>
      <c r="O1" s="13"/>
      <c r="P1" s="13"/>
      <c r="Q1" s="13"/>
      <c r="R1" s="13"/>
      <c r="S1" s="13"/>
      <c r="T1" s="13"/>
      <c r="U1" s="13"/>
      <c r="V1" s="13"/>
    </row>
    <row r="2" spans="1:22" x14ac:dyDescent="0.35">
      <c r="A2" s="3"/>
      <c r="B2" s="3"/>
      <c r="C2" s="3"/>
      <c r="D2" s="3"/>
      <c r="E2" s="3"/>
      <c r="F2" s="3"/>
      <c r="G2" s="3"/>
      <c r="H2" s="3"/>
      <c r="I2" s="3"/>
      <c r="J2" s="3"/>
      <c r="K2" s="3"/>
      <c r="L2" s="3"/>
      <c r="M2" s="3"/>
      <c r="N2" s="3"/>
      <c r="O2" s="3"/>
      <c r="P2" s="3"/>
      <c r="Q2" s="3"/>
      <c r="R2" s="3"/>
      <c r="S2" s="3"/>
      <c r="T2" s="3"/>
      <c r="U2" s="3"/>
      <c r="V2" s="3"/>
    </row>
    <row r="3" spans="1:22" ht="2.25" customHeight="1" x14ac:dyDescent="0.35">
      <c r="A3" s="3"/>
      <c r="B3" s="3"/>
      <c r="C3" s="3"/>
      <c r="D3" s="3"/>
      <c r="E3" s="3"/>
      <c r="F3" s="3"/>
      <c r="G3" s="3"/>
      <c r="H3" s="3"/>
      <c r="I3" s="3"/>
      <c r="J3" s="3"/>
      <c r="K3" s="3"/>
      <c r="L3" s="3"/>
      <c r="M3" s="3"/>
      <c r="N3" s="3"/>
      <c r="O3" s="3"/>
      <c r="P3" s="3"/>
      <c r="Q3" s="3"/>
      <c r="R3" s="3"/>
      <c r="S3" s="3"/>
      <c r="T3" s="3"/>
      <c r="U3" s="3"/>
      <c r="V3" s="3"/>
    </row>
    <row r="4" spans="1:22" ht="27.75" customHeight="1" x14ac:dyDescent="0.35">
      <c r="A4" s="3"/>
      <c r="B4" s="11" t="s">
        <v>0</v>
      </c>
      <c r="C4" s="12" t="s">
        <v>31</v>
      </c>
      <c r="D4" s="12"/>
      <c r="E4" s="12"/>
      <c r="F4" s="12"/>
      <c r="G4" s="12"/>
      <c r="H4" s="12"/>
      <c r="I4" s="12"/>
      <c r="J4" s="12"/>
      <c r="K4" s="12"/>
      <c r="L4" s="12"/>
      <c r="M4" s="12"/>
      <c r="N4" s="12"/>
      <c r="O4" s="12"/>
      <c r="P4" s="12"/>
      <c r="Q4" s="12"/>
      <c r="R4" s="12"/>
      <c r="S4" s="12"/>
      <c r="T4" s="12"/>
      <c r="U4" s="12"/>
      <c r="V4" s="12"/>
    </row>
    <row r="5" spans="1:22" x14ac:dyDescent="0.35">
      <c r="A5" s="3"/>
      <c r="B5" s="11"/>
      <c r="C5" s="6">
        <v>2024</v>
      </c>
      <c r="D5" s="6">
        <v>2025</v>
      </c>
      <c r="E5" s="6">
        <v>2026</v>
      </c>
      <c r="F5" s="6">
        <v>2027</v>
      </c>
      <c r="G5" s="6">
        <v>2028</v>
      </c>
      <c r="H5" s="6">
        <v>2029</v>
      </c>
      <c r="I5" s="6">
        <v>2030</v>
      </c>
      <c r="J5" s="6">
        <v>2031</v>
      </c>
      <c r="K5" s="6">
        <v>2032</v>
      </c>
      <c r="L5" s="6">
        <v>2033</v>
      </c>
      <c r="M5" s="6">
        <v>2034</v>
      </c>
      <c r="N5" s="6">
        <v>2035</v>
      </c>
      <c r="O5" s="6">
        <v>2036</v>
      </c>
      <c r="P5" s="6">
        <v>2037</v>
      </c>
      <c r="Q5" s="6">
        <v>2038</v>
      </c>
      <c r="R5" s="6">
        <v>2039</v>
      </c>
      <c r="S5" s="6">
        <v>2040</v>
      </c>
      <c r="T5" s="6">
        <v>2041</v>
      </c>
      <c r="U5" s="6">
        <v>2042</v>
      </c>
      <c r="V5" s="6">
        <v>2043</v>
      </c>
    </row>
    <row r="6" spans="1:22" s="2" customFormat="1" x14ac:dyDescent="0.35">
      <c r="A6" s="1"/>
      <c r="B6" s="14" t="s">
        <v>10</v>
      </c>
      <c r="C6" s="5">
        <v>31.525641079694545</v>
      </c>
      <c r="D6" s="5">
        <v>33.614861970084959</v>
      </c>
      <c r="E6" s="5">
        <v>25.389100031369388</v>
      </c>
      <c r="F6" s="5">
        <v>25.767841110630631</v>
      </c>
      <c r="G6" s="5">
        <v>26.268741052294054</v>
      </c>
      <c r="H6" s="5">
        <v>26.527706453933604</v>
      </c>
      <c r="I6" s="5">
        <v>27.382309233461964</v>
      </c>
      <c r="J6" s="5">
        <v>28.019723186429271</v>
      </c>
      <c r="K6" s="5">
        <v>29.073792535475956</v>
      </c>
      <c r="L6" s="5">
        <v>29.834722674266317</v>
      </c>
      <c r="M6" s="5">
        <v>30.542960857674064</v>
      </c>
      <c r="N6" s="5">
        <v>31.234854169556773</v>
      </c>
      <c r="O6" s="5">
        <v>31.9948975104315</v>
      </c>
      <c r="P6" s="5">
        <v>33.06633182229659</v>
      </c>
      <c r="Q6" s="5">
        <v>34.18668493784336</v>
      </c>
      <c r="R6" s="5">
        <v>35.318602123497541</v>
      </c>
      <c r="S6" s="5">
        <v>36.468141631236747</v>
      </c>
      <c r="T6" s="5">
        <v>37.52447244540565</v>
      </c>
      <c r="U6" s="5">
        <v>38.608755507948437</v>
      </c>
      <c r="V6" s="5">
        <v>39.7023258870192</v>
      </c>
    </row>
    <row r="7" spans="1:22" s="2" customFormat="1" x14ac:dyDescent="0.35">
      <c r="A7" s="1"/>
      <c r="B7" s="14" t="s">
        <v>11</v>
      </c>
      <c r="C7" s="5">
        <v>150.77355277666541</v>
      </c>
      <c r="D7" s="5">
        <v>151.8973662345295</v>
      </c>
      <c r="E7" s="5">
        <v>152.99675259283617</v>
      </c>
      <c r="F7" s="5">
        <v>153.11543243184627</v>
      </c>
      <c r="G7" s="5">
        <v>153.64140703040491</v>
      </c>
      <c r="H7" s="5">
        <v>154.30330660714648</v>
      </c>
      <c r="I7" s="5">
        <v>155.53103912136265</v>
      </c>
      <c r="J7" s="5">
        <v>157.0378885707776</v>
      </c>
      <c r="K7" s="5">
        <v>159.90199551092846</v>
      </c>
      <c r="L7" s="5">
        <v>162.93353446350122</v>
      </c>
      <c r="M7" s="5">
        <v>165.32527276501571</v>
      </c>
      <c r="N7" s="5">
        <v>167.60616049139202</v>
      </c>
      <c r="O7" s="5">
        <v>169.9444230983232</v>
      </c>
      <c r="P7" s="5">
        <v>173.01669677217797</v>
      </c>
      <c r="Q7" s="5">
        <v>176.04247207530889</v>
      </c>
      <c r="R7" s="5">
        <v>179.07925001720662</v>
      </c>
      <c r="S7" s="5">
        <v>182.17940469199689</v>
      </c>
      <c r="T7" s="5">
        <v>184.98635841920111</v>
      </c>
      <c r="U7" s="5">
        <v>187.87251551649339</v>
      </c>
      <c r="V7" s="5">
        <v>190.79853459487416</v>
      </c>
    </row>
    <row r="8" spans="1:22" s="2" customFormat="1" x14ac:dyDescent="0.35">
      <c r="A8" s="1"/>
      <c r="B8" s="14" t="s">
        <v>12</v>
      </c>
      <c r="C8" s="5">
        <v>114.04072978999368</v>
      </c>
      <c r="D8" s="5">
        <v>116.71901094191705</v>
      </c>
      <c r="E8" s="5">
        <v>120.97424509500247</v>
      </c>
      <c r="F8" s="5">
        <v>122.56204462485016</v>
      </c>
      <c r="G8" s="5">
        <v>124.50859027289347</v>
      </c>
      <c r="H8" s="5">
        <v>126.33192046326452</v>
      </c>
      <c r="I8" s="5">
        <v>129.02848877501646</v>
      </c>
      <c r="J8" s="5">
        <v>131.63856155029416</v>
      </c>
      <c r="K8" s="5">
        <v>134.79035016803061</v>
      </c>
      <c r="L8" s="5">
        <v>137.33787460503885</v>
      </c>
      <c r="M8" s="5">
        <v>139.8113654869033</v>
      </c>
      <c r="N8" s="5">
        <v>142.2909745658653</v>
      </c>
      <c r="O8" s="5">
        <v>144.95328932295803</v>
      </c>
      <c r="P8" s="5">
        <v>148.04439370845824</v>
      </c>
      <c r="Q8" s="5">
        <v>151.37896369520203</v>
      </c>
      <c r="R8" s="5">
        <v>154.69580688516507</v>
      </c>
      <c r="S8" s="5">
        <v>158.06798581214676</v>
      </c>
      <c r="T8" s="5">
        <v>161.16029619826361</v>
      </c>
      <c r="U8" s="5">
        <v>164.33044621505664</v>
      </c>
      <c r="V8" s="5">
        <v>167.52745356911083</v>
      </c>
    </row>
    <row r="9" spans="1:22" s="2" customFormat="1" x14ac:dyDescent="0.35">
      <c r="A9" s="1"/>
      <c r="B9" s="14" t="s">
        <v>13</v>
      </c>
      <c r="C9" s="5">
        <v>43.33884371107758</v>
      </c>
      <c r="D9" s="5">
        <v>43.91768072984874</v>
      </c>
      <c r="E9" s="5">
        <v>49.646008258603125</v>
      </c>
      <c r="F9" s="5">
        <v>50.00440696892219</v>
      </c>
      <c r="G9" s="5">
        <v>51.302921862850681</v>
      </c>
      <c r="H9" s="5">
        <v>51.032963425553596</v>
      </c>
      <c r="I9" s="5">
        <v>50.794736579574447</v>
      </c>
      <c r="J9" s="5">
        <v>50.646405499771902</v>
      </c>
      <c r="K9" s="5">
        <v>50.791307908177465</v>
      </c>
      <c r="L9" s="5">
        <v>50.935331084612457</v>
      </c>
      <c r="M9" s="5">
        <v>50.842228258745649</v>
      </c>
      <c r="N9" s="5">
        <v>50.91561438777515</v>
      </c>
      <c r="O9" s="5">
        <v>50.927460883281043</v>
      </c>
      <c r="P9" s="5">
        <v>51.07344960105489</v>
      </c>
      <c r="Q9" s="5">
        <v>51.266623925934454</v>
      </c>
      <c r="R9" s="5">
        <v>51.449050845828225</v>
      </c>
      <c r="S9" s="5">
        <v>51.530132916934448</v>
      </c>
      <c r="T9" s="5">
        <v>51.717028592274637</v>
      </c>
      <c r="U9" s="5">
        <v>51.908707602746539</v>
      </c>
      <c r="V9" s="5">
        <v>52.099459870538901</v>
      </c>
    </row>
    <row r="10" spans="1:22" s="2" customFormat="1" x14ac:dyDescent="0.35">
      <c r="A10" s="1"/>
      <c r="B10" s="14" t="s">
        <v>14</v>
      </c>
      <c r="C10" s="5">
        <v>98.00726734777183</v>
      </c>
      <c r="D10" s="5">
        <v>122.36964193019826</v>
      </c>
      <c r="E10" s="5">
        <v>126.01663291608972</v>
      </c>
      <c r="F10" s="5">
        <v>136.32913587712659</v>
      </c>
      <c r="G10" s="5">
        <v>139.82660307973538</v>
      </c>
      <c r="H10" s="5">
        <v>143.37198986146822</v>
      </c>
      <c r="I10" s="5">
        <v>147.08249108643966</v>
      </c>
      <c r="J10" s="5">
        <v>151.55489991115653</v>
      </c>
      <c r="K10" s="5">
        <v>156.26889642677426</v>
      </c>
      <c r="L10" s="5">
        <v>161.34157884029116</v>
      </c>
      <c r="M10" s="5">
        <v>166.47975462950203</v>
      </c>
      <c r="N10" s="5">
        <v>171.51869069624391</v>
      </c>
      <c r="O10" s="5">
        <v>177.06215944238448</v>
      </c>
      <c r="P10" s="5">
        <v>183.1047802324141</v>
      </c>
      <c r="Q10" s="5">
        <v>189.35754940382475</v>
      </c>
      <c r="R10" s="5">
        <v>195.78919789361882</v>
      </c>
      <c r="S10" s="5">
        <v>202.4695672830054</v>
      </c>
      <c r="T10" s="5">
        <v>209.4476967396667</v>
      </c>
      <c r="U10" s="5">
        <v>216.70877665588944</v>
      </c>
      <c r="V10" s="5">
        <v>224.25665575050758</v>
      </c>
    </row>
    <row r="11" spans="1:22" s="2" customFormat="1" x14ac:dyDescent="0.35">
      <c r="A11" s="1"/>
      <c r="B11" s="14" t="s">
        <v>15</v>
      </c>
      <c r="C11" s="5">
        <v>101.13291416080099</v>
      </c>
      <c r="D11" s="5">
        <v>102.99600000525986</v>
      </c>
      <c r="E11" s="5">
        <v>104.89896328046366</v>
      </c>
      <c r="F11" s="5">
        <v>106.46803408186315</v>
      </c>
      <c r="G11" s="5">
        <v>107.01035435544649</v>
      </c>
      <c r="H11" s="5">
        <v>108.61085016006203</v>
      </c>
      <c r="I11" s="5">
        <v>109.876978568517</v>
      </c>
      <c r="J11" s="5">
        <v>111.5471761567313</v>
      </c>
      <c r="K11" s="5">
        <v>113.07184123287409</v>
      </c>
      <c r="L11" s="5">
        <v>118.26744933118373</v>
      </c>
      <c r="M11" s="5">
        <v>118.83688705985644</v>
      </c>
      <c r="N11" s="5">
        <v>121.0171462673232</v>
      </c>
      <c r="O11" s="5">
        <v>121.21837782473661</v>
      </c>
      <c r="P11" s="5">
        <v>122.65931829368472</v>
      </c>
      <c r="Q11" s="5">
        <v>125.44390665366606</v>
      </c>
      <c r="R11" s="5">
        <v>126.20121710278724</v>
      </c>
      <c r="S11" s="5">
        <v>128.05737411690845</v>
      </c>
      <c r="T11" s="5">
        <v>129.55266052874734</v>
      </c>
      <c r="U11" s="5">
        <v>131.33565339857174</v>
      </c>
      <c r="V11" s="5">
        <v>132.69636404782378</v>
      </c>
    </row>
    <row r="12" spans="1:22" s="2" customFormat="1" x14ac:dyDescent="0.35">
      <c r="A12" s="1"/>
      <c r="B12" s="14" t="s">
        <v>16</v>
      </c>
      <c r="C12" s="5">
        <v>133.57667648270342</v>
      </c>
      <c r="D12" s="5">
        <v>138.27085754366223</v>
      </c>
      <c r="E12" s="5">
        <v>143.23908907614</v>
      </c>
      <c r="F12" s="5">
        <v>148.08763555169742</v>
      </c>
      <c r="G12" s="5">
        <v>153.08241383427097</v>
      </c>
      <c r="H12" s="5">
        <v>158.09125131076811</v>
      </c>
      <c r="I12" s="5">
        <v>163.36769202587493</v>
      </c>
      <c r="J12" s="5">
        <v>169.16913431212458</v>
      </c>
      <c r="K12" s="5">
        <v>175.72601232035282</v>
      </c>
      <c r="L12" s="5">
        <v>182.22005867586876</v>
      </c>
      <c r="M12" s="5">
        <v>189.00286695787364</v>
      </c>
      <c r="N12" s="5">
        <v>196.64737495150223</v>
      </c>
      <c r="O12" s="5">
        <v>204.17230686511078</v>
      </c>
      <c r="P12" s="5">
        <v>212.11575430245409</v>
      </c>
      <c r="Q12" s="5">
        <v>220.74759254548863</v>
      </c>
      <c r="R12" s="5">
        <v>229.49325564275927</v>
      </c>
      <c r="S12" s="5">
        <v>238.56331281780666</v>
      </c>
      <c r="T12" s="5">
        <v>248.06639148073717</v>
      </c>
      <c r="U12" s="5">
        <v>257.93913355193729</v>
      </c>
      <c r="V12" s="5">
        <v>268.16721404561855</v>
      </c>
    </row>
    <row r="13" spans="1:22" s="2" customFormat="1" x14ac:dyDescent="0.35">
      <c r="A13" s="1"/>
      <c r="B13" s="14" t="s">
        <v>17</v>
      </c>
      <c r="C13" s="5">
        <v>27.656208813133983</v>
      </c>
      <c r="D13" s="5">
        <v>27.609793925206684</v>
      </c>
      <c r="E13" s="5">
        <v>27.972260852136316</v>
      </c>
      <c r="F13" s="5">
        <v>28.166115255968403</v>
      </c>
      <c r="G13" s="5">
        <v>28.474143270112631</v>
      </c>
      <c r="H13" s="5">
        <v>28.559816776287452</v>
      </c>
      <c r="I13" s="5">
        <v>29.23820708473017</v>
      </c>
      <c r="J13" s="5">
        <v>29.650484377789439</v>
      </c>
      <c r="K13" s="5">
        <v>30.790739523725087</v>
      </c>
      <c r="L13" s="5">
        <v>31.698737193457038</v>
      </c>
      <c r="M13" s="5">
        <v>32.521026621181989</v>
      </c>
      <c r="N13" s="5">
        <v>33.348069136048579</v>
      </c>
      <c r="O13" s="5">
        <v>34.230158051177071</v>
      </c>
      <c r="P13" s="5">
        <v>35.414620419844972</v>
      </c>
      <c r="Q13" s="5">
        <v>36.568212446787612</v>
      </c>
      <c r="R13" s="5">
        <v>37.732434013863283</v>
      </c>
      <c r="S13" s="5">
        <v>38.917235805719599</v>
      </c>
      <c r="T13" s="5">
        <v>40.004416735358639</v>
      </c>
      <c r="U13" s="5">
        <v>41.11566717995106</v>
      </c>
      <c r="V13" s="5">
        <v>42.237567616914603</v>
      </c>
    </row>
    <row r="14" spans="1:22" s="2" customFormat="1" x14ac:dyDescent="0.35">
      <c r="A14" s="1"/>
      <c r="B14" s="14" t="s">
        <v>18</v>
      </c>
      <c r="C14" s="5">
        <v>30.106657576100357</v>
      </c>
      <c r="D14" s="5">
        <v>31.285394313560801</v>
      </c>
      <c r="E14" s="5">
        <v>32.473509095117869</v>
      </c>
      <c r="F14" s="5">
        <v>33.592663961455152</v>
      </c>
      <c r="G14" s="5">
        <v>36.002524699274908</v>
      </c>
      <c r="H14" s="5">
        <v>38.327605846750664</v>
      </c>
      <c r="I14" s="5">
        <v>40.652605972289066</v>
      </c>
      <c r="J14" s="5">
        <v>43.015834086193635</v>
      </c>
      <c r="K14" s="5">
        <v>45.41107717234042</v>
      </c>
      <c r="L14" s="5">
        <v>47.880637168211578</v>
      </c>
      <c r="M14" s="5">
        <v>50.281958481191843</v>
      </c>
      <c r="N14" s="5">
        <v>62.330081080804788</v>
      </c>
      <c r="O14" s="5">
        <v>79.208211266990645</v>
      </c>
      <c r="P14" s="5">
        <v>81.673054505219426</v>
      </c>
      <c r="Q14" s="5">
        <v>84.188455336312472</v>
      </c>
      <c r="R14" s="5">
        <v>86.698247288616216</v>
      </c>
      <c r="S14" s="5">
        <v>87.918411226281819</v>
      </c>
      <c r="T14" s="5">
        <v>89.173528421441517</v>
      </c>
      <c r="U14" s="5">
        <v>90.422619649976809</v>
      </c>
      <c r="V14" s="5">
        <v>91.649410364534802</v>
      </c>
    </row>
    <row r="15" spans="1:22" s="2" customFormat="1" x14ac:dyDescent="0.35">
      <c r="A15" s="1"/>
      <c r="B15" s="14" t="s">
        <v>19</v>
      </c>
      <c r="C15" s="5">
        <v>56.125734355144097</v>
      </c>
      <c r="D15" s="5">
        <v>56.852487162844881</v>
      </c>
      <c r="E15" s="5">
        <v>57.611735008774751</v>
      </c>
      <c r="F15" s="5">
        <v>58.258938910470675</v>
      </c>
      <c r="G15" s="5">
        <v>59.857304296723242</v>
      </c>
      <c r="H15" s="5">
        <v>61.351023658080223</v>
      </c>
      <c r="I15" s="5">
        <v>62.877726595291662</v>
      </c>
      <c r="J15" s="5">
        <v>64.556378683165946</v>
      </c>
      <c r="K15" s="5">
        <v>66.265908393737661</v>
      </c>
      <c r="L15" s="5">
        <v>68.073812985344844</v>
      </c>
      <c r="M15" s="5">
        <v>69.849115318004493</v>
      </c>
      <c r="N15" s="5">
        <v>71.729654478342098</v>
      </c>
      <c r="O15" s="5">
        <v>73.546484330752236</v>
      </c>
      <c r="P15" s="5">
        <v>75.41115851895691</v>
      </c>
      <c r="Q15" s="5">
        <v>77.336403262166584</v>
      </c>
      <c r="R15" s="5">
        <v>79.236927948089601</v>
      </c>
      <c r="S15" s="5">
        <v>80.223398192146632</v>
      </c>
      <c r="T15" s="5">
        <v>81.240981786228758</v>
      </c>
      <c r="U15" s="5">
        <v>82.253755560275081</v>
      </c>
      <c r="V15" s="5">
        <v>83.247096682483757</v>
      </c>
    </row>
    <row r="16" spans="1:22" s="2" customFormat="1" x14ac:dyDescent="0.35">
      <c r="A16" s="1"/>
      <c r="B16" s="14" t="s">
        <v>20</v>
      </c>
      <c r="C16" s="5">
        <v>65.0461492087192</v>
      </c>
      <c r="D16" s="5">
        <v>66.003722409421329</v>
      </c>
      <c r="E16" s="5">
        <v>67.001485229074291</v>
      </c>
      <c r="F16" s="5">
        <v>67.881824818738977</v>
      </c>
      <c r="G16" s="5">
        <v>70.068666344394913</v>
      </c>
      <c r="H16" s="5">
        <v>72.127408774030883</v>
      </c>
      <c r="I16" s="5">
        <v>74.221505015011843</v>
      </c>
      <c r="J16" s="5">
        <v>76.406079783150091</v>
      </c>
      <c r="K16" s="5">
        <v>78.732474975565296</v>
      </c>
      <c r="L16" s="5">
        <v>81.065072467635872</v>
      </c>
      <c r="M16" s="5">
        <v>83.385928363119731</v>
      </c>
      <c r="N16" s="5">
        <v>85.77582541237571</v>
      </c>
      <c r="O16" s="5">
        <v>88.272424083891238</v>
      </c>
      <c r="P16" s="5">
        <v>90.744921014487034</v>
      </c>
      <c r="Q16" s="5">
        <v>93.310522169463567</v>
      </c>
      <c r="R16" s="5">
        <v>95.819900977053933</v>
      </c>
      <c r="S16" s="5">
        <v>97.066763607336185</v>
      </c>
      <c r="T16" s="5">
        <v>98.35287328419804</v>
      </c>
      <c r="U16" s="5">
        <v>99.631684229281277</v>
      </c>
      <c r="V16" s="5">
        <v>100.88544791700198</v>
      </c>
    </row>
    <row r="17" spans="1:22" s="2" customFormat="1" x14ac:dyDescent="0.35">
      <c r="A17" s="1"/>
      <c r="B17" s="14" t="s">
        <v>21</v>
      </c>
      <c r="C17" s="5">
        <v>80.882608588614289</v>
      </c>
      <c r="D17" s="5">
        <v>81.738865649001269</v>
      </c>
      <c r="E17" s="5">
        <v>82.648852491291692</v>
      </c>
      <c r="F17" s="5">
        <v>83.417875019694392</v>
      </c>
      <c r="G17" s="5">
        <v>85.372232140213058</v>
      </c>
      <c r="H17" s="5">
        <v>87.18071185147852</v>
      </c>
      <c r="I17" s="5">
        <v>89.042131097508872</v>
      </c>
      <c r="J17" s="5">
        <v>91.02027975638353</v>
      </c>
      <c r="K17" s="5">
        <v>93.12005633667404</v>
      </c>
      <c r="L17" s="5">
        <v>95.280866519607684</v>
      </c>
      <c r="M17" s="5">
        <v>97.44157330402966</v>
      </c>
      <c r="N17" s="5">
        <v>99.841353184450526</v>
      </c>
      <c r="O17" s="5">
        <v>102.1828335202792</v>
      </c>
      <c r="P17" s="5">
        <v>104.53874557753272</v>
      </c>
      <c r="Q17" s="5">
        <v>106.9864711617891</v>
      </c>
      <c r="R17" s="5">
        <v>109.36739701739351</v>
      </c>
      <c r="S17" s="5">
        <v>110.53685070088524</v>
      </c>
      <c r="T17" s="5">
        <v>111.75114840608799</v>
      </c>
      <c r="U17" s="5">
        <v>112.95721734779718</v>
      </c>
      <c r="V17" s="5">
        <v>114.135029137407</v>
      </c>
    </row>
    <row r="18" spans="1:22" s="2" customFormat="1" x14ac:dyDescent="0.35">
      <c r="A18" s="1"/>
      <c r="B18" s="14" t="s">
        <v>22</v>
      </c>
      <c r="C18" s="5">
        <v>62.364540254262117</v>
      </c>
      <c r="D18" s="5">
        <v>63.062314360110442</v>
      </c>
      <c r="E18" s="5">
        <v>63.806030688539458</v>
      </c>
      <c r="F18" s="5">
        <v>64.455736988824697</v>
      </c>
      <c r="G18" s="5">
        <v>66.055565982037422</v>
      </c>
      <c r="H18" s="5">
        <v>67.540784448093589</v>
      </c>
      <c r="I18" s="5">
        <v>69.066193666904226</v>
      </c>
      <c r="J18" s="5">
        <v>70.66604263573268</v>
      </c>
      <c r="K18" s="5">
        <v>79.466162609901005</v>
      </c>
      <c r="L18" s="5">
        <v>81.238066970714442</v>
      </c>
      <c r="M18" s="5">
        <v>83.131340477877075</v>
      </c>
      <c r="N18" s="5">
        <v>84.948680309270401</v>
      </c>
      <c r="O18" s="5">
        <v>86.861295829981401</v>
      </c>
      <c r="P18" s="5">
        <v>88.75781164110154</v>
      </c>
      <c r="Q18" s="5">
        <v>90.798515062936474</v>
      </c>
      <c r="R18" s="5">
        <v>92.703070875872569</v>
      </c>
      <c r="S18" s="5">
        <v>93.686527160890009</v>
      </c>
      <c r="T18" s="5">
        <v>94.709428621520502</v>
      </c>
      <c r="U18" s="5">
        <v>95.723732398941166</v>
      </c>
      <c r="V18" s="5">
        <v>96.712832263854594</v>
      </c>
    </row>
    <row r="19" spans="1:22" s="2" customFormat="1" x14ac:dyDescent="0.35">
      <c r="A19" s="1"/>
      <c r="B19" s="14" t="s">
        <v>23</v>
      </c>
      <c r="C19" s="5">
        <v>32.8231346520624</v>
      </c>
      <c r="D19" s="5">
        <v>33.701570382698243</v>
      </c>
      <c r="E19" s="5">
        <v>34.594995466574154</v>
      </c>
      <c r="F19" s="5">
        <v>35.418978171695926</v>
      </c>
      <c r="G19" s="5">
        <v>37.182425113890574</v>
      </c>
      <c r="H19" s="5">
        <v>38.86949717092304</v>
      </c>
      <c r="I19" s="5">
        <v>40.566379813103559</v>
      </c>
      <c r="J19" s="5">
        <v>42.430100208113629</v>
      </c>
      <c r="K19" s="5">
        <v>44.211337808188105</v>
      </c>
      <c r="L19" s="5">
        <v>46.020043466770382</v>
      </c>
      <c r="M19" s="5">
        <v>47.913768512454439</v>
      </c>
      <c r="N19" s="5">
        <v>49.749083475135023</v>
      </c>
      <c r="O19" s="5">
        <v>51.601351769998956</v>
      </c>
      <c r="P19" s="5">
        <v>53.482657808382939</v>
      </c>
      <c r="Q19" s="5">
        <v>55.397045979837628</v>
      </c>
      <c r="R19" s="5">
        <v>57.307573842956913</v>
      </c>
      <c r="S19" s="5">
        <v>58.306022024297008</v>
      </c>
      <c r="T19" s="5">
        <v>59.32727401430536</v>
      </c>
      <c r="U19" s="5">
        <v>60.344531342780833</v>
      </c>
      <c r="V19" s="5">
        <v>61.34705740105283</v>
      </c>
    </row>
    <row r="20" spans="1:22" s="2" customFormat="1" x14ac:dyDescent="0.35">
      <c r="A20" s="1"/>
      <c r="B20" s="14" t="s">
        <v>24</v>
      </c>
      <c r="C20" s="5">
        <v>42.167118428873088</v>
      </c>
      <c r="D20" s="5">
        <v>43.561727538106183</v>
      </c>
      <c r="E20" s="5">
        <v>44.977957144990476</v>
      </c>
      <c r="F20" s="5">
        <v>46.320110048596852</v>
      </c>
      <c r="G20" s="5">
        <v>49.440874979572143</v>
      </c>
      <c r="H20" s="5">
        <v>52.450042413054895</v>
      </c>
      <c r="I20" s="5">
        <v>55.46388761617613</v>
      </c>
      <c r="J20" s="5">
        <v>58.513247982159697</v>
      </c>
      <c r="K20" s="5">
        <v>61.593970349079257</v>
      </c>
      <c r="L20" s="5">
        <v>64.72865309692186</v>
      </c>
      <c r="M20" s="5">
        <v>67.844266833090856</v>
      </c>
      <c r="N20" s="5">
        <v>70.996752499857379</v>
      </c>
      <c r="O20" s="5">
        <v>74.204563627579446</v>
      </c>
      <c r="P20" s="5">
        <v>77.435785262796998</v>
      </c>
      <c r="Q20" s="5">
        <v>80.702220479825073</v>
      </c>
      <c r="R20" s="5">
        <v>83.962045765325357</v>
      </c>
      <c r="S20" s="5">
        <v>85.558068364838704</v>
      </c>
      <c r="T20" s="5">
        <v>87.189956360621608</v>
      </c>
      <c r="U20" s="5">
        <v>88.813451536692909</v>
      </c>
      <c r="V20" s="5">
        <v>90.412912016481357</v>
      </c>
    </row>
    <row r="21" spans="1:22" s="2" customFormat="1" x14ac:dyDescent="0.35">
      <c r="A21" s="1"/>
      <c r="B21" s="14" t="s">
        <v>25</v>
      </c>
      <c r="C21" s="5">
        <v>34.57528058599177</v>
      </c>
      <c r="D21" s="5">
        <v>35.155615988952945</v>
      </c>
      <c r="E21" s="5">
        <v>35.754499227709132</v>
      </c>
      <c r="F21" s="5">
        <v>36.282465444204483</v>
      </c>
      <c r="G21" s="5">
        <v>37.398089663621931</v>
      </c>
      <c r="H21" s="5">
        <v>48.233593951112276</v>
      </c>
      <c r="I21" s="5">
        <v>49.229911314647175</v>
      </c>
      <c r="J21" s="5">
        <v>50.300150191370186</v>
      </c>
      <c r="K21" s="5">
        <v>51.427322801992645</v>
      </c>
      <c r="L21" s="5">
        <v>52.593883726373143</v>
      </c>
      <c r="M21" s="5">
        <v>53.745015325560679</v>
      </c>
      <c r="N21" s="5">
        <v>54.878901892728024</v>
      </c>
      <c r="O21" s="5">
        <v>56.19378552758711</v>
      </c>
      <c r="P21" s="5">
        <v>57.455387600866217</v>
      </c>
      <c r="Q21" s="5">
        <v>59.035561258159618</v>
      </c>
      <c r="R21" s="5">
        <v>60.332232526338444</v>
      </c>
      <c r="S21" s="5">
        <v>61.060723628583105</v>
      </c>
      <c r="T21" s="5">
        <v>61.813185934161709</v>
      </c>
      <c r="U21" s="5">
        <v>62.561928882481567</v>
      </c>
      <c r="V21" s="5">
        <v>63.295640656986109</v>
      </c>
    </row>
    <row r="22" spans="1:22" s="2" customFormat="1" x14ac:dyDescent="0.35">
      <c r="A22" s="1"/>
      <c r="B22" s="14" t="s">
        <v>26</v>
      </c>
      <c r="C22" s="5">
        <v>132.95063220658636</v>
      </c>
      <c r="D22" s="5">
        <v>140.42120311662089</v>
      </c>
      <c r="E22" s="5">
        <v>149.73246476538938</v>
      </c>
      <c r="F22" s="5">
        <v>189.02109977345509</v>
      </c>
      <c r="G22" s="5">
        <v>202.17258283060843</v>
      </c>
      <c r="H22" s="5">
        <v>205.67247332777828</v>
      </c>
      <c r="I22" s="5">
        <v>209.33871212844065</v>
      </c>
      <c r="J22" s="5">
        <v>213.72547942592684</v>
      </c>
      <c r="K22" s="5">
        <v>218.60386825196147</v>
      </c>
      <c r="L22" s="5">
        <v>223.73115979412393</v>
      </c>
      <c r="M22" s="5">
        <v>228.99857919415086</v>
      </c>
      <c r="N22" s="5">
        <v>234.18825218159822</v>
      </c>
      <c r="O22" s="5">
        <v>239.69461516805919</v>
      </c>
      <c r="P22" s="5">
        <v>245.69868630360733</v>
      </c>
      <c r="Q22" s="5">
        <v>252.33930501285863</v>
      </c>
      <c r="R22" s="5">
        <v>259.08738866316088</v>
      </c>
      <c r="S22" s="5">
        <v>266.0994041707072</v>
      </c>
      <c r="T22" s="5">
        <v>273.4277916021868</v>
      </c>
      <c r="U22" s="5">
        <v>281.0510634659102</v>
      </c>
      <c r="V22" s="5">
        <v>288.98025009733215</v>
      </c>
    </row>
    <row r="23" spans="1:22" s="2" customFormat="1" x14ac:dyDescent="0.35">
      <c r="A23" s="1"/>
      <c r="B23" s="14" t="s">
        <v>27</v>
      </c>
      <c r="C23" s="5">
        <v>27.421266669531661</v>
      </c>
      <c r="D23" s="5">
        <v>36.86043323347576</v>
      </c>
      <c r="E23" s="5">
        <v>37.102940620019112</v>
      </c>
      <c r="F23" s="5">
        <v>37.123597390927294</v>
      </c>
      <c r="G23" s="5">
        <v>37.197316272463347</v>
      </c>
      <c r="H23" s="5">
        <v>37.235272183036734</v>
      </c>
      <c r="I23" s="5">
        <v>37.320736446385723</v>
      </c>
      <c r="J23" s="5">
        <v>37.612983850368856</v>
      </c>
      <c r="K23" s="5">
        <v>38.089444737933412</v>
      </c>
      <c r="L23" s="5">
        <v>38.596889990902589</v>
      </c>
      <c r="M23" s="5">
        <v>38.985814230760909</v>
      </c>
      <c r="N23" s="5">
        <v>39.297089442174986</v>
      </c>
      <c r="O23" s="5">
        <v>39.681062530195646</v>
      </c>
      <c r="P23" s="5">
        <v>40.17549485522887</v>
      </c>
      <c r="Q23" s="5">
        <v>40.78917066731848</v>
      </c>
      <c r="R23" s="5">
        <v>41.395030432683704</v>
      </c>
      <c r="S23" s="5">
        <v>42.00706025918533</v>
      </c>
      <c r="T23" s="5">
        <v>42.637121039265431</v>
      </c>
      <c r="U23" s="5">
        <v>43.287917545085492</v>
      </c>
      <c r="V23" s="5">
        <v>43.949176719956071</v>
      </c>
    </row>
    <row r="24" spans="1:22" s="2" customFormat="1" x14ac:dyDescent="0.35">
      <c r="A24" s="1"/>
      <c r="B24" s="14" t="s">
        <v>28</v>
      </c>
      <c r="C24" s="5">
        <v>50.366140388955927</v>
      </c>
      <c r="D24" s="5">
        <v>51.063495049353236</v>
      </c>
      <c r="E24" s="5">
        <v>51.78274328950851</v>
      </c>
      <c r="F24" s="5">
        <v>52.333073212781784</v>
      </c>
      <c r="G24" s="5">
        <v>55.149668541760697</v>
      </c>
      <c r="H24" s="5">
        <v>57.90875292231766</v>
      </c>
      <c r="I24" s="5">
        <v>60.685211481850338</v>
      </c>
      <c r="J24" s="5">
        <v>63.651413186202298</v>
      </c>
      <c r="K24" s="5">
        <v>67.35823673319338</v>
      </c>
      <c r="L24" s="5">
        <v>71.126686856694235</v>
      </c>
      <c r="M24" s="5">
        <v>74.784794451242121</v>
      </c>
      <c r="N24" s="5">
        <v>73.558439643111285</v>
      </c>
      <c r="O24" s="5">
        <v>71.865355428099065</v>
      </c>
      <c r="P24" s="5">
        <v>75.068189964920691</v>
      </c>
      <c r="Q24" s="5">
        <v>78.398864637769449</v>
      </c>
      <c r="R24" s="5">
        <v>81.759458897122371</v>
      </c>
      <c r="S24" s="5">
        <v>83.006359693520039</v>
      </c>
      <c r="T24" s="5">
        <v>84.280992956212046</v>
      </c>
      <c r="U24" s="5">
        <v>85.572912844272025</v>
      </c>
      <c r="V24" s="5">
        <v>86.873523176982374</v>
      </c>
    </row>
    <row r="25" spans="1:22" s="2" customFormat="1" x14ac:dyDescent="0.35">
      <c r="A25" s="1"/>
      <c r="B25" s="14" t="s">
        <v>34</v>
      </c>
      <c r="C25" s="5">
        <v>149.48364179572678</v>
      </c>
      <c r="D25" s="5">
        <v>151.24389712070894</v>
      </c>
      <c r="E25" s="5">
        <v>153.01560222721452</v>
      </c>
      <c r="F25" s="5">
        <v>154.14276553410522</v>
      </c>
      <c r="G25" s="5">
        <v>163.84825562801797</v>
      </c>
      <c r="H25" s="5">
        <v>170.79005425748858</v>
      </c>
      <c r="I25" s="5">
        <v>202.96486493915575</v>
      </c>
      <c r="J25" s="5">
        <v>210.81738611558916</v>
      </c>
      <c r="K25" s="5">
        <v>220.86685352056614</v>
      </c>
      <c r="L25" s="5">
        <v>231.16042970671424</v>
      </c>
      <c r="M25" s="5">
        <v>240.97520687295702</v>
      </c>
      <c r="N25" s="5">
        <v>241.27672318327026</v>
      </c>
      <c r="O25" s="5">
        <v>240.06290463761411</v>
      </c>
      <c r="P25" s="5">
        <v>248.87601122682088</v>
      </c>
      <c r="Q25" s="5">
        <v>258.18356213661332</v>
      </c>
      <c r="R25" s="5">
        <v>267.46926607468299</v>
      </c>
      <c r="S25" s="5">
        <v>271.22574072850898</v>
      </c>
      <c r="T25" s="5">
        <v>275.05827113733511</v>
      </c>
      <c r="U25" s="5">
        <v>278.96542284109722</v>
      </c>
      <c r="V25" s="5">
        <v>282.90755566525388</v>
      </c>
    </row>
    <row r="26" spans="1:22" s="2" customFormat="1" x14ac:dyDescent="0.35">
      <c r="A26" s="1"/>
      <c r="B26" s="14" t="s">
        <v>29</v>
      </c>
      <c r="C26" s="5">
        <v>59.622689573434059</v>
      </c>
      <c r="D26" s="5">
        <v>60.267305849407244</v>
      </c>
      <c r="E26" s="5">
        <v>81.904618583825908</v>
      </c>
      <c r="F26" s="5">
        <v>99.457586126517469</v>
      </c>
      <c r="G26" s="5">
        <v>102.09171783847094</v>
      </c>
      <c r="H26" s="5">
        <v>97.475732084597894</v>
      </c>
      <c r="I26" s="5">
        <v>191.80389254859836</v>
      </c>
      <c r="J26" s="5">
        <v>196.1310836386522</v>
      </c>
      <c r="K26" s="5">
        <v>203.62885923255482</v>
      </c>
      <c r="L26" s="5">
        <v>213.32919020830545</v>
      </c>
      <c r="M26" s="5">
        <v>221.17463369254813</v>
      </c>
      <c r="N26" s="5">
        <v>226.26948948989428</v>
      </c>
      <c r="O26" s="5">
        <v>231.16900397275904</v>
      </c>
      <c r="P26" s="5">
        <v>236.53326192738572</v>
      </c>
      <c r="Q26" s="5">
        <v>242.27134728024245</v>
      </c>
      <c r="R26" s="5">
        <v>248.12233890264491</v>
      </c>
      <c r="S26" s="5">
        <v>251.91277183404253</v>
      </c>
      <c r="T26" s="5">
        <v>256.28884181374002</v>
      </c>
      <c r="U26" s="5">
        <v>260.73013847029262</v>
      </c>
      <c r="V26" s="5">
        <v>265.19110648685199</v>
      </c>
    </row>
    <row r="27" spans="1:22" s="2" customFormat="1" ht="15" thickBot="1" x14ac:dyDescent="0.4">
      <c r="A27" s="1"/>
      <c r="B27" s="14" t="s">
        <v>30</v>
      </c>
      <c r="C27" s="8">
        <v>18.211411087274502</v>
      </c>
      <c r="D27" s="8">
        <v>19.53167976266084</v>
      </c>
      <c r="E27" s="8">
        <v>19.916143325461263</v>
      </c>
      <c r="F27" s="8">
        <v>20.250135772118373</v>
      </c>
      <c r="G27" s="8">
        <v>20.602154782944226</v>
      </c>
      <c r="H27" s="8">
        <v>20.940803393959083</v>
      </c>
      <c r="I27" s="8">
        <v>21.308931263491537</v>
      </c>
      <c r="J27" s="8">
        <v>21.744416253126413</v>
      </c>
      <c r="K27" s="8">
        <v>22.273300178306208</v>
      </c>
      <c r="L27" s="8">
        <v>22.826329504979686</v>
      </c>
      <c r="M27" s="8">
        <v>23.373346765420088</v>
      </c>
      <c r="N27" s="8">
        <v>23.951595582040675</v>
      </c>
      <c r="O27" s="8">
        <v>24.530323828947068</v>
      </c>
      <c r="P27" s="8">
        <v>25.168060685138116</v>
      </c>
      <c r="Q27" s="8">
        <v>25.842703742574592</v>
      </c>
      <c r="R27" s="8">
        <v>26.539134700914193</v>
      </c>
      <c r="S27" s="8">
        <v>27.255764498983023</v>
      </c>
      <c r="T27" s="8">
        <v>28.135453257424295</v>
      </c>
      <c r="U27" s="8">
        <v>28.910546809847787</v>
      </c>
      <c r="V27" s="8">
        <v>29.707301471251032</v>
      </c>
    </row>
    <row r="28" spans="1:22" ht="15" thickTop="1" x14ac:dyDescent="0.35">
      <c r="B28" s="9" t="s">
        <v>2</v>
      </c>
      <c r="C28" s="7">
        <f t="shared" ref="C28:V28" si="0">SUM(C6:C27)</f>
        <v>1542.1988395331177</v>
      </c>
      <c r="D28" s="7">
        <f t="shared" si="0"/>
        <v>1608.1449252176301</v>
      </c>
      <c r="E28" s="7">
        <f t="shared" si="0"/>
        <v>1663.4566292661311</v>
      </c>
      <c r="F28" s="7">
        <f t="shared" si="0"/>
        <v>1748.4574970764911</v>
      </c>
      <c r="G28" s="7">
        <f t="shared" si="0"/>
        <v>1806.5545538720023</v>
      </c>
      <c r="H28" s="7">
        <f t="shared" si="0"/>
        <v>1852.9335613411865</v>
      </c>
      <c r="I28" s="7">
        <f t="shared" si="0"/>
        <v>2016.8446323738322</v>
      </c>
      <c r="J28" s="7">
        <f t="shared" si="0"/>
        <v>2069.8551493612104</v>
      </c>
      <c r="K28" s="7">
        <f t="shared" si="0"/>
        <v>2141.4638087283324</v>
      </c>
      <c r="L28" s="7">
        <f t="shared" si="0"/>
        <v>2212.2210093315198</v>
      </c>
      <c r="M28" s="7">
        <f t="shared" si="0"/>
        <v>2275.2477044591606</v>
      </c>
      <c r="N28" s="7">
        <f t="shared" si="0"/>
        <v>2333.3708065207611</v>
      </c>
      <c r="O28" s="7">
        <f t="shared" si="0"/>
        <v>2393.5772885211377</v>
      </c>
      <c r="P28" s="7">
        <f t="shared" si="0"/>
        <v>2459.5145720448318</v>
      </c>
      <c r="Q28" s="7">
        <f t="shared" si="0"/>
        <v>2530.5721538719231</v>
      </c>
      <c r="R28" s="7">
        <f t="shared" si="0"/>
        <v>2599.5588284375817</v>
      </c>
      <c r="S28" s="7">
        <f t="shared" si="0"/>
        <v>2652.1170211659601</v>
      </c>
      <c r="T28" s="7">
        <f t="shared" si="0"/>
        <v>2705.8461697743842</v>
      </c>
      <c r="U28" s="7">
        <f t="shared" si="0"/>
        <v>2761.046578553327</v>
      </c>
      <c r="V28" s="7">
        <f t="shared" si="0"/>
        <v>2816.7799154398372</v>
      </c>
    </row>
    <row r="29" spans="1:22" x14ac:dyDescent="0.35">
      <c r="B29" s="3"/>
      <c r="C29" s="3"/>
      <c r="D29" s="3"/>
      <c r="E29" s="3"/>
      <c r="F29" s="3"/>
      <c r="G29" s="3"/>
      <c r="H29" s="3"/>
      <c r="I29" s="3"/>
      <c r="J29" s="3"/>
      <c r="K29" s="3"/>
      <c r="L29" s="3"/>
      <c r="M29" s="3"/>
      <c r="N29" s="3"/>
      <c r="O29" s="3"/>
      <c r="P29" s="3"/>
      <c r="Q29" s="3"/>
      <c r="R29" s="3"/>
      <c r="S29" s="3"/>
      <c r="T29" s="3"/>
      <c r="U29" s="3"/>
      <c r="V29" s="3"/>
    </row>
    <row r="30" spans="1:22" ht="117" customHeight="1" x14ac:dyDescent="0.35">
      <c r="B30" s="13" t="s">
        <v>9</v>
      </c>
      <c r="C30" s="13"/>
      <c r="D30" s="13"/>
      <c r="E30" s="13"/>
      <c r="F30" s="13"/>
      <c r="G30" s="13"/>
      <c r="H30" s="13"/>
      <c r="I30" s="13"/>
      <c r="J30" s="13"/>
      <c r="K30" s="13"/>
      <c r="L30" s="13"/>
      <c r="M30" s="13"/>
      <c r="N30" s="13"/>
      <c r="O30" s="13"/>
      <c r="P30" s="13"/>
      <c r="Q30" s="13"/>
      <c r="R30" s="13"/>
      <c r="S30" s="13"/>
      <c r="T30" s="13"/>
      <c r="U30" s="13"/>
      <c r="V30" s="13"/>
    </row>
  </sheetData>
  <mergeCells count="4">
    <mergeCell ref="B4:B5"/>
    <mergeCell ref="C4:V4"/>
    <mergeCell ref="B30:V30"/>
    <mergeCell ref="B1:V1"/>
  </mergeCells>
  <conditionalFormatting sqref="C6:V6">
    <cfRule type="cellIs" dxfId="46" priority="61" operator="greaterThan">
      <formula>#REF!</formula>
    </cfRule>
  </conditionalFormatting>
  <conditionalFormatting sqref="C7:V20 C22:V25">
    <cfRule type="cellIs" dxfId="45" priority="55" operator="greaterThan">
      <formula>#REF!</formula>
    </cfRule>
  </conditionalFormatting>
  <conditionalFormatting sqref="C21:V21">
    <cfRule type="cellIs" dxfId="44" priority="20" operator="greaterThan">
      <formula>#REF!</formula>
    </cfRule>
  </conditionalFormatting>
  <conditionalFormatting sqref="C26:V27">
    <cfRule type="cellIs" dxfId="43" priority="1" operator="greaterThan">
      <formula>#REF!</formula>
    </cfRule>
  </conditionalFormatting>
  <pageMargins left="0.7" right="0.7" top="0.75" bottom="0.75" header="0.3" footer="0.3"/>
  <pageSetup scale="63" orientation="landscape" r:id="rId1"/>
  <headerFooter>
    <oddHeader>&amp;C&amp;G</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30"/>
  <sheetViews>
    <sheetView zoomScale="80" zoomScaleNormal="80" workbookViewId="0">
      <selection activeCell="B25" sqref="B25"/>
    </sheetView>
  </sheetViews>
  <sheetFormatPr defaultColWidth="9.1796875" defaultRowHeight="14.5" x14ac:dyDescent="0.35"/>
  <cols>
    <col min="1" max="1" width="3.81640625" customWidth="1"/>
    <col min="2" max="2" width="33.1796875" customWidth="1"/>
    <col min="3" max="22" width="7.1796875" customWidth="1"/>
  </cols>
  <sheetData>
    <row r="1" spans="1:22" ht="48" customHeight="1" x14ac:dyDescent="0.35">
      <c r="A1" s="3"/>
      <c r="B1" s="13" t="s">
        <v>8</v>
      </c>
      <c r="C1" s="13"/>
      <c r="D1" s="13"/>
      <c r="E1" s="13"/>
      <c r="F1" s="13"/>
      <c r="G1" s="13"/>
      <c r="H1" s="13"/>
      <c r="I1" s="13"/>
      <c r="J1" s="13"/>
      <c r="K1" s="13"/>
      <c r="L1" s="13"/>
      <c r="M1" s="13"/>
      <c r="N1" s="13"/>
      <c r="O1" s="13"/>
      <c r="P1" s="13"/>
      <c r="Q1" s="13"/>
      <c r="R1" s="13"/>
      <c r="S1" s="13"/>
      <c r="T1" s="13"/>
      <c r="U1" s="13"/>
      <c r="V1" s="13"/>
    </row>
    <row r="2" spans="1:22" x14ac:dyDescent="0.35">
      <c r="A2" s="3"/>
      <c r="B2" s="4"/>
      <c r="C2" s="4"/>
      <c r="D2" s="4"/>
      <c r="E2" s="4"/>
      <c r="F2" s="4"/>
      <c r="G2" s="4"/>
      <c r="H2" s="4"/>
      <c r="I2" s="4"/>
      <c r="J2" s="4"/>
      <c r="K2" s="4"/>
      <c r="L2" s="4"/>
      <c r="M2" s="4"/>
      <c r="N2" s="4"/>
      <c r="O2" s="4"/>
      <c r="P2" s="4"/>
      <c r="Q2" s="4"/>
      <c r="R2" s="4"/>
      <c r="S2" s="4"/>
      <c r="T2" s="4"/>
      <c r="U2" s="4"/>
      <c r="V2" s="4"/>
    </row>
    <row r="3" spans="1:22" ht="2.25" customHeight="1" x14ac:dyDescent="0.35">
      <c r="A3" s="3"/>
      <c r="B3" s="4"/>
      <c r="C3" s="4"/>
      <c r="D3" s="4"/>
      <c r="E3" s="4"/>
      <c r="F3" s="4"/>
      <c r="G3" s="4"/>
      <c r="H3" s="4"/>
      <c r="I3" s="4"/>
      <c r="J3" s="4"/>
      <c r="K3" s="4"/>
      <c r="L3" s="4"/>
      <c r="M3" s="4"/>
      <c r="N3" s="4"/>
      <c r="O3" s="4"/>
      <c r="P3" s="4"/>
      <c r="Q3" s="4"/>
      <c r="R3" s="4"/>
      <c r="S3" s="4"/>
      <c r="T3" s="4"/>
      <c r="U3" s="4"/>
      <c r="V3" s="4"/>
    </row>
    <row r="4" spans="1:22" ht="27.75" customHeight="1" x14ac:dyDescent="0.35">
      <c r="A4" s="3"/>
      <c r="B4" s="11" t="s">
        <v>0</v>
      </c>
      <c r="C4" s="12" t="s">
        <v>33</v>
      </c>
      <c r="D4" s="12"/>
      <c r="E4" s="12"/>
      <c r="F4" s="12"/>
      <c r="G4" s="12"/>
      <c r="H4" s="12"/>
      <c r="I4" s="12"/>
      <c r="J4" s="12"/>
      <c r="K4" s="12"/>
      <c r="L4" s="12"/>
      <c r="M4" s="12"/>
      <c r="N4" s="12"/>
      <c r="O4" s="12"/>
      <c r="P4" s="12"/>
      <c r="Q4" s="12"/>
      <c r="R4" s="12"/>
      <c r="S4" s="12"/>
      <c r="T4" s="12"/>
      <c r="U4" s="12"/>
      <c r="V4" s="12"/>
    </row>
    <row r="5" spans="1:22" x14ac:dyDescent="0.35">
      <c r="A5" s="3"/>
      <c r="B5" s="11"/>
      <c r="C5" s="6">
        <v>2024</v>
      </c>
      <c r="D5" s="6">
        <v>2025</v>
      </c>
      <c r="E5" s="6">
        <v>2026</v>
      </c>
      <c r="F5" s="6">
        <v>2027</v>
      </c>
      <c r="G5" s="6">
        <v>2028</v>
      </c>
      <c r="H5" s="6">
        <v>2029</v>
      </c>
      <c r="I5" s="6">
        <v>2030</v>
      </c>
      <c r="J5" s="6">
        <v>2031</v>
      </c>
      <c r="K5" s="6">
        <v>2032</v>
      </c>
      <c r="L5" s="6">
        <v>2033</v>
      </c>
      <c r="M5" s="6">
        <v>2034</v>
      </c>
      <c r="N5" s="6">
        <v>2035</v>
      </c>
      <c r="O5" s="6">
        <v>2036</v>
      </c>
      <c r="P5" s="6">
        <v>2037</v>
      </c>
      <c r="Q5" s="6">
        <v>2038</v>
      </c>
      <c r="R5" s="6">
        <v>2039</v>
      </c>
      <c r="S5" s="6">
        <v>2040</v>
      </c>
      <c r="T5" s="6">
        <v>2041</v>
      </c>
      <c r="U5" s="6">
        <v>2042</v>
      </c>
      <c r="V5" s="6">
        <v>2043</v>
      </c>
    </row>
    <row r="6" spans="1:22" s="2" customFormat="1" x14ac:dyDescent="0.35">
      <c r="A6" s="1"/>
      <c r="B6" s="14" t="s">
        <v>10</v>
      </c>
      <c r="C6" s="5">
        <v>26.31644103751076</v>
      </c>
      <c r="D6" s="5">
        <v>28.254018451964335</v>
      </c>
      <c r="E6" s="5">
        <v>19.619505827897097</v>
      </c>
      <c r="F6" s="5">
        <v>21.380630923380092</v>
      </c>
      <c r="G6" s="5">
        <v>23.136802077937642</v>
      </c>
      <c r="H6" s="5">
        <v>24.811358850022732</v>
      </c>
      <c r="I6" s="5">
        <v>27.48325541579926</v>
      </c>
      <c r="J6" s="5">
        <v>29.313220980513755</v>
      </c>
      <c r="K6" s="5">
        <v>32.13402783169628</v>
      </c>
      <c r="L6" s="5">
        <v>34.04039333678395</v>
      </c>
      <c r="M6" s="5">
        <v>37.784863484069106</v>
      </c>
      <c r="N6" s="5">
        <v>40.447609549341763</v>
      </c>
      <c r="O6" s="5">
        <v>43.170998786742139</v>
      </c>
      <c r="P6" s="5">
        <v>46.000783330576887</v>
      </c>
      <c r="Q6" s="5">
        <v>49.887721491469883</v>
      </c>
      <c r="R6" s="5">
        <v>53.775569558528552</v>
      </c>
      <c r="S6" s="5">
        <v>57.652058316197014</v>
      </c>
      <c r="T6" s="5">
        <v>59.584141541268302</v>
      </c>
      <c r="U6" s="5">
        <v>61.511869488163995</v>
      </c>
      <c r="V6" s="5">
        <v>63.431107101510158</v>
      </c>
    </row>
    <row r="7" spans="1:22" s="2" customFormat="1" x14ac:dyDescent="0.35">
      <c r="A7" s="1"/>
      <c r="B7" s="14" t="s">
        <v>11</v>
      </c>
      <c r="C7" s="5">
        <v>148.8135781650081</v>
      </c>
      <c r="D7" s="5">
        <v>150.27020379911488</v>
      </c>
      <c r="E7" s="5">
        <v>152.77917829366751</v>
      </c>
      <c r="F7" s="5">
        <v>155.78684517207688</v>
      </c>
      <c r="G7" s="5">
        <v>160.94672894505308</v>
      </c>
      <c r="H7" s="5">
        <v>166.90191085629004</v>
      </c>
      <c r="I7" s="5">
        <v>173.84721949184771</v>
      </c>
      <c r="J7" s="5">
        <v>180.40997825342328</v>
      </c>
      <c r="K7" s="5">
        <v>188.0336239738063</v>
      </c>
      <c r="L7" s="5">
        <v>195.86792001496639</v>
      </c>
      <c r="M7" s="5">
        <v>204.27610795399323</v>
      </c>
      <c r="N7" s="5">
        <v>213.37865938808181</v>
      </c>
      <c r="O7" s="5">
        <v>222.68409115184201</v>
      </c>
      <c r="P7" s="5">
        <v>231.33957506456932</v>
      </c>
      <c r="Q7" s="5">
        <v>242.27307963274134</v>
      </c>
      <c r="R7" s="5">
        <v>253.20770831297835</v>
      </c>
      <c r="S7" s="5">
        <v>265.11463199501839</v>
      </c>
      <c r="T7" s="5">
        <v>271.04181328801673</v>
      </c>
      <c r="U7" s="5">
        <v>277.95951874016663</v>
      </c>
      <c r="V7" s="5">
        <v>283.86918905450716</v>
      </c>
    </row>
    <row r="8" spans="1:22" s="2" customFormat="1" x14ac:dyDescent="0.35">
      <c r="A8" s="1"/>
      <c r="B8" s="14" t="s">
        <v>12</v>
      </c>
      <c r="C8" s="5">
        <v>102.28164801888302</v>
      </c>
      <c r="D8" s="5">
        <v>104.89694057884961</v>
      </c>
      <c r="E8" s="5">
        <v>108.52914377728679</v>
      </c>
      <c r="F8" s="5">
        <v>111.73906797835873</v>
      </c>
      <c r="G8" s="5">
        <v>118.07617683274719</v>
      </c>
      <c r="H8" s="5">
        <v>124.12300801621311</v>
      </c>
      <c r="I8" s="5">
        <v>132.17810408632076</v>
      </c>
      <c r="J8" s="5">
        <v>139.68205049261687</v>
      </c>
      <c r="K8" s="5">
        <v>147.20079382988033</v>
      </c>
      <c r="L8" s="5">
        <v>154.93442684790045</v>
      </c>
      <c r="M8" s="5">
        <v>164.30844503357764</v>
      </c>
      <c r="N8" s="5">
        <v>172.43449523005145</v>
      </c>
      <c r="O8" s="5">
        <v>181.74299017958938</v>
      </c>
      <c r="P8" s="5">
        <v>192.33242270465229</v>
      </c>
      <c r="Q8" s="5">
        <v>202.16675460910005</v>
      </c>
      <c r="R8" s="5">
        <v>212.99386036450673</v>
      </c>
      <c r="S8" s="5">
        <v>224.77202709526037</v>
      </c>
      <c r="T8" s="5">
        <v>231.62126959466622</v>
      </c>
      <c r="U8" s="5">
        <v>238.45803200115378</v>
      </c>
      <c r="V8" s="5">
        <v>244.29114047227233</v>
      </c>
    </row>
    <row r="9" spans="1:22" s="2" customFormat="1" x14ac:dyDescent="0.35">
      <c r="A9" s="1"/>
      <c r="B9" s="14" t="s">
        <v>13</v>
      </c>
      <c r="C9" s="5">
        <v>45.968319798306588</v>
      </c>
      <c r="D9" s="5">
        <v>51.780896950210497</v>
      </c>
      <c r="E9" s="5">
        <v>52.343456042280472</v>
      </c>
      <c r="F9" s="5">
        <v>52.716915992382589</v>
      </c>
      <c r="G9" s="5">
        <v>54.136124202071215</v>
      </c>
      <c r="H9" s="5">
        <v>53.878695134651586</v>
      </c>
      <c r="I9" s="5">
        <v>53.640916798237448</v>
      </c>
      <c r="J9" s="5">
        <v>53.642534103749256</v>
      </c>
      <c r="K9" s="5">
        <v>53.659014090515122</v>
      </c>
      <c r="L9" s="5">
        <v>53.763731205854384</v>
      </c>
      <c r="M9" s="5">
        <v>53.742547562357565</v>
      </c>
      <c r="N9" s="5">
        <v>53.666601541902033</v>
      </c>
      <c r="O9" s="5">
        <v>53.664829324032866</v>
      </c>
      <c r="P9" s="5">
        <v>53.762644192340787</v>
      </c>
      <c r="Q9" s="5">
        <v>53.922498249056659</v>
      </c>
      <c r="R9" s="5">
        <v>54.093315413121964</v>
      </c>
      <c r="S9" s="5">
        <v>54.268550785222494</v>
      </c>
      <c r="T9" s="5">
        <v>54.435029519425498</v>
      </c>
      <c r="U9" s="5">
        <v>54.600295210208564</v>
      </c>
      <c r="V9" s="5">
        <v>54.762929866063452</v>
      </c>
    </row>
    <row r="10" spans="1:22" s="2" customFormat="1" x14ac:dyDescent="0.35">
      <c r="A10" s="1"/>
      <c r="B10" s="14" t="s">
        <v>14</v>
      </c>
      <c r="C10" s="5">
        <v>82.018348750911201</v>
      </c>
      <c r="D10" s="5">
        <v>105.73160619825013</v>
      </c>
      <c r="E10" s="5">
        <v>108.80531223310965</v>
      </c>
      <c r="F10" s="5">
        <v>118.61609753396611</v>
      </c>
      <c r="G10" s="5">
        <v>121.59768308687624</v>
      </c>
      <c r="H10" s="5">
        <v>124.54254178028938</v>
      </c>
      <c r="I10" s="5">
        <v>127.63222363113179</v>
      </c>
      <c r="J10" s="5">
        <v>131.24433264666504</v>
      </c>
      <c r="K10" s="5">
        <v>135.07746297119914</v>
      </c>
      <c r="L10" s="5">
        <v>139.18315133118799</v>
      </c>
      <c r="M10" s="5">
        <v>143.26727634577281</v>
      </c>
      <c r="N10" s="5">
        <v>147.37419536720486</v>
      </c>
      <c r="O10" s="5">
        <v>151.80103459086899</v>
      </c>
      <c r="P10" s="5">
        <v>156.6045257379304</v>
      </c>
      <c r="Q10" s="5">
        <v>161.75477488786555</v>
      </c>
      <c r="R10" s="5">
        <v>167.11625947624137</v>
      </c>
      <c r="S10" s="5">
        <v>172.67770035988966</v>
      </c>
      <c r="T10" s="5">
        <v>178.45823965150754</v>
      </c>
      <c r="U10" s="5">
        <v>184.46774125093393</v>
      </c>
      <c r="V10" s="5">
        <v>190.71716997345564</v>
      </c>
    </row>
    <row r="11" spans="1:22" s="2" customFormat="1" x14ac:dyDescent="0.35">
      <c r="A11" s="1"/>
      <c r="B11" s="14" t="s">
        <v>15</v>
      </c>
      <c r="C11" s="5">
        <v>92.375181890882345</v>
      </c>
      <c r="D11" s="5">
        <v>94.907395664713647</v>
      </c>
      <c r="E11" s="5">
        <v>97.292266360845488</v>
      </c>
      <c r="F11" s="5">
        <v>99.254506277336702</v>
      </c>
      <c r="G11" s="5">
        <v>100.72494227854722</v>
      </c>
      <c r="H11" s="5">
        <v>102.89287872271443</v>
      </c>
      <c r="I11" s="5">
        <v>104.86470719039393</v>
      </c>
      <c r="J11" s="5">
        <v>106.56514470419368</v>
      </c>
      <c r="K11" s="5">
        <v>108.75388063097236</v>
      </c>
      <c r="L11" s="5">
        <v>116.77050105349348</v>
      </c>
      <c r="M11" s="5">
        <v>119.43478845079458</v>
      </c>
      <c r="N11" s="5">
        <v>120.19785950642806</v>
      </c>
      <c r="O11" s="5">
        <v>121.92806983077797</v>
      </c>
      <c r="P11" s="5">
        <v>124.05482228472003</v>
      </c>
      <c r="Q11" s="5">
        <v>126.19668758511756</v>
      </c>
      <c r="R11" s="5">
        <v>128.62445332620621</v>
      </c>
      <c r="S11" s="5">
        <v>130.92491959518023</v>
      </c>
      <c r="T11" s="5">
        <v>133.23317378805652</v>
      </c>
      <c r="U11" s="5">
        <v>135.78174317057275</v>
      </c>
      <c r="V11" s="5">
        <v>137.71579929862145</v>
      </c>
    </row>
    <row r="12" spans="1:22" s="2" customFormat="1" x14ac:dyDescent="0.35">
      <c r="A12" s="1"/>
      <c r="B12" s="14" t="s">
        <v>16</v>
      </c>
      <c r="C12" s="5">
        <v>107.2277845158508</v>
      </c>
      <c r="D12" s="5">
        <v>111.0755422335215</v>
      </c>
      <c r="E12" s="5">
        <v>115.13153684033234</v>
      </c>
      <c r="F12" s="5">
        <v>119.09400351072244</v>
      </c>
      <c r="G12" s="5">
        <v>123.22022727239704</v>
      </c>
      <c r="H12" s="5">
        <v>127.18813087679392</v>
      </c>
      <c r="I12" s="5">
        <v>131.39568715473092</v>
      </c>
      <c r="J12" s="5">
        <v>136.04936799121589</v>
      </c>
      <c r="K12" s="5">
        <v>140.98766835238018</v>
      </c>
      <c r="L12" s="5">
        <v>146.27480077597085</v>
      </c>
      <c r="M12" s="5">
        <v>151.71841456897943</v>
      </c>
      <c r="N12" s="5">
        <v>157.30558251797322</v>
      </c>
      <c r="O12" s="5">
        <v>163.29925910388459</v>
      </c>
      <c r="P12" s="5">
        <v>169.68740894646581</v>
      </c>
      <c r="Q12" s="5">
        <v>176.43426738786161</v>
      </c>
      <c r="R12" s="5">
        <v>183.46831078096292</v>
      </c>
      <c r="S12" s="5">
        <v>190.74903836049864</v>
      </c>
      <c r="T12" s="5">
        <v>198.31142046917188</v>
      </c>
      <c r="U12" s="5">
        <v>206.1655616827361</v>
      </c>
      <c r="V12" s="5">
        <v>214.33167770915529</v>
      </c>
    </row>
    <row r="13" spans="1:22" s="2" customFormat="1" x14ac:dyDescent="0.35">
      <c r="A13" s="1"/>
      <c r="B13" s="14" t="s">
        <v>17</v>
      </c>
      <c r="C13" s="5">
        <v>24.268415338584372</v>
      </c>
      <c r="D13" s="5">
        <v>25.201255605402796</v>
      </c>
      <c r="E13" s="5">
        <v>25.083026082348255</v>
      </c>
      <c r="F13" s="5">
        <v>25.922270910679654</v>
      </c>
      <c r="G13" s="5">
        <v>27.800956788373867</v>
      </c>
      <c r="H13" s="5">
        <v>29.609604571828744</v>
      </c>
      <c r="I13" s="5">
        <v>31.408344614840122</v>
      </c>
      <c r="J13" s="5">
        <v>34.317782102226651</v>
      </c>
      <c r="K13" s="5">
        <v>36.219468255728813</v>
      </c>
      <c r="L13" s="5">
        <v>39.171011101731025</v>
      </c>
      <c r="M13" s="5">
        <v>42.037576780930898</v>
      </c>
      <c r="N13" s="5">
        <v>44.838535688191563</v>
      </c>
      <c r="O13" s="5">
        <v>48.674584272588994</v>
      </c>
      <c r="P13" s="5">
        <v>51.58510638275726</v>
      </c>
      <c r="Q13" s="5">
        <v>55.545069340023922</v>
      </c>
      <c r="R13" s="5">
        <v>58.514680146909789</v>
      </c>
      <c r="S13" s="5">
        <v>62.467218374397966</v>
      </c>
      <c r="T13" s="5">
        <v>65.427335142344447</v>
      </c>
      <c r="U13" s="5">
        <v>67.392926079398606</v>
      </c>
      <c r="V13" s="5">
        <v>69.354476450164825</v>
      </c>
    </row>
    <row r="14" spans="1:22" s="2" customFormat="1" x14ac:dyDescent="0.35">
      <c r="A14" s="1"/>
      <c r="B14" s="14" t="s">
        <v>18</v>
      </c>
      <c r="C14" s="5">
        <v>30.211196139525828</v>
      </c>
      <c r="D14" s="5">
        <v>32.79824915824539</v>
      </c>
      <c r="E14" s="5">
        <v>35.370739951126382</v>
      </c>
      <c r="F14" s="5">
        <v>37.821463588303267</v>
      </c>
      <c r="G14" s="5">
        <v>42.571041402849303</v>
      </c>
      <c r="H14" s="5">
        <v>47.148609693398477</v>
      </c>
      <c r="I14" s="5">
        <v>51.696998109686056</v>
      </c>
      <c r="J14" s="5">
        <v>56.34286696851926</v>
      </c>
      <c r="K14" s="5">
        <v>60.990081102179765</v>
      </c>
      <c r="L14" s="5">
        <v>65.702805828952634</v>
      </c>
      <c r="M14" s="5">
        <v>70.332498037011845</v>
      </c>
      <c r="N14" s="5">
        <v>84.456633101372546</v>
      </c>
      <c r="O14" s="5">
        <v>103.3874399997113</v>
      </c>
      <c r="P14" s="5">
        <v>108.09005363103795</v>
      </c>
      <c r="Q14" s="5">
        <v>112.87897819839515</v>
      </c>
      <c r="R14" s="5">
        <v>117.6774310146408</v>
      </c>
      <c r="S14" s="5">
        <v>120.23664777979897</v>
      </c>
      <c r="T14" s="5">
        <v>122.79262921204702</v>
      </c>
      <c r="U14" s="5">
        <v>125.34058489675273</v>
      </c>
      <c r="V14" s="5">
        <v>127.88265338078496</v>
      </c>
    </row>
    <row r="15" spans="1:22" s="2" customFormat="1" x14ac:dyDescent="0.35">
      <c r="A15" s="1"/>
      <c r="B15" s="14" t="s">
        <v>19</v>
      </c>
      <c r="C15" s="5">
        <v>53.92023288285025</v>
      </c>
      <c r="D15" s="5">
        <v>55.810229001264346</v>
      </c>
      <c r="E15" s="5">
        <v>57.700027955938545</v>
      </c>
      <c r="F15" s="5">
        <v>59.418779957312424</v>
      </c>
      <c r="G15" s="5">
        <v>62.89266494729214</v>
      </c>
      <c r="H15" s="5">
        <v>66.165700260813921</v>
      </c>
      <c r="I15" s="5">
        <v>69.449149574668212</v>
      </c>
      <c r="J15" s="5">
        <v>72.89831809264426</v>
      </c>
      <c r="K15" s="5">
        <v>76.371166910090182</v>
      </c>
      <c r="L15" s="5">
        <v>79.940745417576295</v>
      </c>
      <c r="M15" s="5">
        <v>83.421337377890595</v>
      </c>
      <c r="N15" s="5">
        <v>86.829691245918909</v>
      </c>
      <c r="O15" s="5">
        <v>90.341158154490401</v>
      </c>
      <c r="P15" s="5">
        <v>93.961367783486651</v>
      </c>
      <c r="Q15" s="5">
        <v>97.657148624110292</v>
      </c>
      <c r="R15" s="5">
        <v>101.36126972537872</v>
      </c>
      <c r="S15" s="5">
        <v>103.37985718312144</v>
      </c>
      <c r="T15" s="5">
        <v>105.39575948926569</v>
      </c>
      <c r="U15" s="5">
        <v>107.40487980224785</v>
      </c>
      <c r="V15" s="5">
        <v>109.40907473782732</v>
      </c>
    </row>
    <row r="16" spans="1:22" s="2" customFormat="1" x14ac:dyDescent="0.35">
      <c r="A16" s="1"/>
      <c r="B16" s="14" t="s">
        <v>20</v>
      </c>
      <c r="C16" s="5">
        <v>68.228109389582798</v>
      </c>
      <c r="D16" s="5">
        <v>70.622016158605277</v>
      </c>
      <c r="E16" s="5">
        <v>73.015650793946222</v>
      </c>
      <c r="F16" s="5">
        <v>75.192810070092548</v>
      </c>
      <c r="G16" s="5">
        <v>79.703516150141695</v>
      </c>
      <c r="H16" s="5">
        <v>83.958058662259916</v>
      </c>
      <c r="I16" s="5">
        <v>88.224163124409984</v>
      </c>
      <c r="J16" s="5">
        <v>92.699619269409993</v>
      </c>
      <c r="K16" s="5">
        <v>97.204422395032068</v>
      </c>
      <c r="L16" s="5">
        <v>101.83181212273033</v>
      </c>
      <c r="M16" s="5">
        <v>106.34540038616231</v>
      </c>
      <c r="N16" s="5">
        <v>110.76636559592377</v>
      </c>
      <c r="O16" s="5">
        <v>115.31842345410193</v>
      </c>
      <c r="P16" s="5">
        <v>120.00905580125</v>
      </c>
      <c r="Q16" s="5">
        <v>124.79613150574608</v>
      </c>
      <c r="R16" s="5">
        <v>129.59385132011622</v>
      </c>
      <c r="S16" s="5">
        <v>132.14999496286367</v>
      </c>
      <c r="T16" s="5">
        <v>134.70271904861747</v>
      </c>
      <c r="U16" s="5">
        <v>137.24678952882979</v>
      </c>
      <c r="V16" s="5">
        <v>139.78458208803454</v>
      </c>
    </row>
    <row r="17" spans="1:22" s="2" customFormat="1" x14ac:dyDescent="0.35">
      <c r="A17" s="1"/>
      <c r="B17" s="14" t="s">
        <v>21</v>
      </c>
      <c r="C17" s="5">
        <v>56.611830340954285</v>
      </c>
      <c r="D17" s="5">
        <v>59.064754019606418</v>
      </c>
      <c r="E17" s="5">
        <v>61.513039147529049</v>
      </c>
      <c r="F17" s="5">
        <v>63.773787533990259</v>
      </c>
      <c r="G17" s="5">
        <v>67.721743288177535</v>
      </c>
      <c r="H17" s="5">
        <v>71.450310151110173</v>
      </c>
      <c r="I17" s="5">
        <v>75.186958412397814</v>
      </c>
      <c r="J17" s="5">
        <v>79.100780035176285</v>
      </c>
      <c r="K17" s="5">
        <v>83.038830714459223</v>
      </c>
      <c r="L17" s="5">
        <v>87.081041361436633</v>
      </c>
      <c r="M17" s="5">
        <v>91.025461708913809</v>
      </c>
      <c r="N17" s="5">
        <v>94.890036564704232</v>
      </c>
      <c r="O17" s="5">
        <v>98.866442381825323</v>
      </c>
      <c r="P17" s="5">
        <v>102.96140632221386</v>
      </c>
      <c r="Q17" s="5">
        <v>107.13903165310417</v>
      </c>
      <c r="R17" s="5">
        <v>111.32578038481738</v>
      </c>
      <c r="S17" s="5">
        <v>113.88663517543914</v>
      </c>
      <c r="T17" s="5">
        <v>116.44435282765772</v>
      </c>
      <c r="U17" s="5">
        <v>118.99437939111185</v>
      </c>
      <c r="V17" s="5">
        <v>121.5387270143425</v>
      </c>
    </row>
    <row r="18" spans="1:22" s="2" customFormat="1" x14ac:dyDescent="0.35">
      <c r="A18" s="1"/>
      <c r="B18" s="14" t="s">
        <v>22</v>
      </c>
      <c r="C18" s="5">
        <v>48.640106042564561</v>
      </c>
      <c r="D18" s="5">
        <v>50.556928028992139</v>
      </c>
      <c r="E18" s="5">
        <v>52.471568116658013</v>
      </c>
      <c r="F18" s="5">
        <v>54.228315168175023</v>
      </c>
      <c r="G18" s="5">
        <v>57.735376787945981</v>
      </c>
      <c r="H18" s="5">
        <v>61.053276792916513</v>
      </c>
      <c r="I18" s="5">
        <v>64.375932211512136</v>
      </c>
      <c r="J18" s="5">
        <v>67.848769161965009</v>
      </c>
      <c r="K18" s="5">
        <v>78.383074759693102</v>
      </c>
      <c r="L18" s="5">
        <v>81.947912433897301</v>
      </c>
      <c r="M18" s="5">
        <v>85.422054175065639</v>
      </c>
      <c r="N18" s="5">
        <v>88.822852798536431</v>
      </c>
      <c r="O18" s="5">
        <v>92.329655396888853</v>
      </c>
      <c r="P18" s="5">
        <v>95.947868145188664</v>
      </c>
      <c r="Q18" s="5">
        <v>99.643340842002146</v>
      </c>
      <c r="R18" s="5">
        <v>103.34733977629131</v>
      </c>
      <c r="S18" s="5">
        <v>105.36541504696558</v>
      </c>
      <c r="T18" s="5">
        <v>107.38077446202745</v>
      </c>
      <c r="U18" s="5">
        <v>109.38924724092736</v>
      </c>
      <c r="V18" s="5">
        <v>111.39272952236895</v>
      </c>
    </row>
    <row r="19" spans="1:22" s="2" customFormat="1" x14ac:dyDescent="0.35">
      <c r="A19" s="1"/>
      <c r="B19" s="14" t="s">
        <v>23</v>
      </c>
      <c r="C19" s="5">
        <v>35.967801625878899</v>
      </c>
      <c r="D19" s="5">
        <v>37.949005695538851</v>
      </c>
      <c r="E19" s="5">
        <v>39.923264502384733</v>
      </c>
      <c r="F19" s="5">
        <v>41.771199674245267</v>
      </c>
      <c r="G19" s="5">
        <v>45.357885205515188</v>
      </c>
      <c r="H19" s="5">
        <v>48.783460469962705</v>
      </c>
      <c r="I19" s="5">
        <v>52.200210539937494</v>
      </c>
      <c r="J19" s="5">
        <v>55.729851728334779</v>
      </c>
      <c r="K19" s="5">
        <v>59.269950188465494</v>
      </c>
      <c r="L19" s="5">
        <v>62.879825778847966</v>
      </c>
      <c r="M19" s="5">
        <v>66.415244601902884</v>
      </c>
      <c r="N19" s="5">
        <v>69.887818048670013</v>
      </c>
      <c r="O19" s="5">
        <v>73.438931594103693</v>
      </c>
      <c r="P19" s="5">
        <v>77.07611470901962</v>
      </c>
      <c r="Q19" s="5">
        <v>80.774514772029846</v>
      </c>
      <c r="R19" s="5">
        <v>84.479674292621922</v>
      </c>
      <c r="S19" s="5">
        <v>86.419221910164993</v>
      </c>
      <c r="T19" s="5">
        <v>88.356390963078894</v>
      </c>
      <c r="U19" s="5">
        <v>90.287726276198413</v>
      </c>
      <c r="V19" s="5">
        <v>92.214755065420775</v>
      </c>
    </row>
    <row r="20" spans="1:22" s="2" customFormat="1" x14ac:dyDescent="0.35">
      <c r="A20" s="1"/>
      <c r="B20" s="14" t="s">
        <v>24</v>
      </c>
      <c r="C20" s="5">
        <v>29.734717493458444</v>
      </c>
      <c r="D20" s="5">
        <v>32.900793593224144</v>
      </c>
      <c r="E20" s="5">
        <v>36.046675239148563</v>
      </c>
      <c r="F20" s="5">
        <v>39.062192291498668</v>
      </c>
      <c r="G20" s="5">
        <v>45.577224670932182</v>
      </c>
      <c r="H20" s="5">
        <v>51.886599266507098</v>
      </c>
      <c r="I20" s="5">
        <v>58.14312955565947</v>
      </c>
      <c r="J20" s="5">
        <v>64.495262726122334</v>
      </c>
      <c r="K20" s="5">
        <v>70.840080147658156</v>
      </c>
      <c r="L20" s="5">
        <v>77.255055591388043</v>
      </c>
      <c r="M20" s="5">
        <v>83.567539757844202</v>
      </c>
      <c r="N20" s="5">
        <v>89.787941622313852</v>
      </c>
      <c r="O20" s="5">
        <v>96.098503932837673</v>
      </c>
      <c r="P20" s="5">
        <v>102.51613226613826</v>
      </c>
      <c r="Q20" s="5">
        <v>109.01335159432314</v>
      </c>
      <c r="R20" s="5">
        <v>115.51936729731915</v>
      </c>
      <c r="S20" s="5">
        <v>118.62397768278471</v>
      </c>
      <c r="T20" s="5">
        <v>121.72508815969569</v>
      </c>
      <c r="U20" s="5">
        <v>124.81790251340449</v>
      </c>
      <c r="V20" s="5">
        <v>127.90447358341484</v>
      </c>
    </row>
    <row r="21" spans="1:22" s="2" customFormat="1" x14ac:dyDescent="0.35">
      <c r="A21" s="1"/>
      <c r="B21" s="14" t="s">
        <v>25</v>
      </c>
      <c r="C21" s="5">
        <v>32.220178799717729</v>
      </c>
      <c r="D21" s="5">
        <v>33.643820482742328</v>
      </c>
      <c r="E21" s="5">
        <v>35.064561342938099</v>
      </c>
      <c r="F21" s="5">
        <v>36.378099139739923</v>
      </c>
      <c r="G21" s="5">
        <v>38.861610321357958</v>
      </c>
      <c r="H21" s="5">
        <v>50.929553593316655</v>
      </c>
      <c r="I21" s="5">
        <v>53.210744706504535</v>
      </c>
      <c r="J21" s="5">
        <v>55.621791381218216</v>
      </c>
      <c r="K21" s="5">
        <v>58.052796237151959</v>
      </c>
      <c r="L21" s="5">
        <v>60.558637482823556</v>
      </c>
      <c r="M21" s="5">
        <v>62.99817036608772</v>
      </c>
      <c r="N21" s="5">
        <v>65.384468836685997</v>
      </c>
      <c r="O21" s="5">
        <v>67.849514407876981</v>
      </c>
      <c r="P21" s="5">
        <v>70.396805217850869</v>
      </c>
      <c r="Q21" s="5">
        <v>73.000906014839416</v>
      </c>
      <c r="R21" s="5">
        <v>75.611275694282057</v>
      </c>
      <c r="S21" s="5">
        <v>77.091666733184496</v>
      </c>
      <c r="T21" s="5">
        <v>78.570068645866243</v>
      </c>
      <c r="U21" s="5">
        <v>80.043429374015446</v>
      </c>
      <c r="V21" s="5">
        <v>81.513135868297297</v>
      </c>
    </row>
    <row r="22" spans="1:22" s="2" customFormat="1" x14ac:dyDescent="0.35">
      <c r="A22" s="1"/>
      <c r="B22" s="14" t="s">
        <v>26</v>
      </c>
      <c r="C22" s="5">
        <v>121.78579005033966</v>
      </c>
      <c r="D22" s="5">
        <v>128.90218303059277</v>
      </c>
      <c r="E22" s="5">
        <v>137.80634420085312</v>
      </c>
      <c r="F22" s="5">
        <v>176.53848460813177</v>
      </c>
      <c r="G22" s="5">
        <v>189.53478870622328</v>
      </c>
      <c r="H22" s="5">
        <v>192.64900506330866</v>
      </c>
      <c r="I22" s="5">
        <v>195.92180744007192</v>
      </c>
      <c r="J22" s="5">
        <v>199.90926340915289</v>
      </c>
      <c r="K22" s="5">
        <v>204.18444415520531</v>
      </c>
      <c r="L22" s="5">
        <v>208.7758281894904</v>
      </c>
      <c r="M22" s="5">
        <v>213.30708109965823</v>
      </c>
      <c r="N22" s="5">
        <v>217.82561097448465</v>
      </c>
      <c r="O22" s="5">
        <v>222.7426924127347</v>
      </c>
      <c r="P22" s="5">
        <v>228.13024925059557</v>
      </c>
      <c r="Q22" s="5">
        <v>233.9473207367644</v>
      </c>
      <c r="R22" s="5">
        <v>240.0040447562649</v>
      </c>
      <c r="S22" s="5">
        <v>246.28724657048176</v>
      </c>
      <c r="T22" s="5">
        <v>252.81590740556811</v>
      </c>
      <c r="U22" s="5">
        <v>259.6055608623376</v>
      </c>
      <c r="V22" s="5">
        <v>266.67105777105093</v>
      </c>
    </row>
    <row r="23" spans="1:22" s="2" customFormat="1" x14ac:dyDescent="0.35">
      <c r="A23" s="1"/>
      <c r="B23" s="14" t="s">
        <v>27</v>
      </c>
      <c r="C23" s="5">
        <v>28.251856644187047</v>
      </c>
      <c r="D23" s="5">
        <v>37.708336971016948</v>
      </c>
      <c r="E23" s="5">
        <v>38.032707305762202</v>
      </c>
      <c r="F23" s="5">
        <v>38.154701639248572</v>
      </c>
      <c r="G23" s="5">
        <v>38.320507358244583</v>
      </c>
      <c r="H23" s="5">
        <v>38.453443080059529</v>
      </c>
      <c r="I23" s="5">
        <v>38.625805757017581</v>
      </c>
      <c r="J23" s="5">
        <v>39.038528773272255</v>
      </c>
      <c r="K23" s="5">
        <v>39.467184031650454</v>
      </c>
      <c r="L23" s="5">
        <v>39.99906469631572</v>
      </c>
      <c r="M23" s="5">
        <v>40.396336941404634</v>
      </c>
      <c r="N23" s="5">
        <v>40.731848140328751</v>
      </c>
      <c r="O23" s="5">
        <v>41.149551808832705</v>
      </c>
      <c r="P23" s="5">
        <v>41.687346809292215</v>
      </c>
      <c r="Q23" s="5">
        <v>42.315228364285112</v>
      </c>
      <c r="R23" s="5">
        <v>42.954702022457802</v>
      </c>
      <c r="S23" s="5">
        <v>43.600032866113345</v>
      </c>
      <c r="T23" s="5">
        <v>44.260594278103753</v>
      </c>
      <c r="U23" s="5">
        <v>44.931158391290566</v>
      </c>
      <c r="V23" s="5">
        <v>45.608071309961794</v>
      </c>
    </row>
    <row r="24" spans="1:22" s="2" customFormat="1" x14ac:dyDescent="0.35">
      <c r="A24" s="1"/>
      <c r="B24" s="14" t="s">
        <v>28</v>
      </c>
      <c r="C24" s="5">
        <v>39.842554699643472</v>
      </c>
      <c r="D24" s="5">
        <v>41.386021628536227</v>
      </c>
      <c r="E24" s="5">
        <v>42.934815637412974</v>
      </c>
      <c r="F24" s="5">
        <v>44.354758399886151</v>
      </c>
      <c r="G24" s="5">
        <v>48.970883838813734</v>
      </c>
      <c r="H24" s="5">
        <v>53.503954114199857</v>
      </c>
      <c r="I24" s="5">
        <v>58.038603868424296</v>
      </c>
      <c r="J24" s="5">
        <v>62.787253045900457</v>
      </c>
      <c r="K24" s="5">
        <v>68.187105880642278</v>
      </c>
      <c r="L24" s="5">
        <v>73.703644368513963</v>
      </c>
      <c r="M24" s="5">
        <v>79.144035142116309</v>
      </c>
      <c r="N24" s="5">
        <v>84.506243294992785</v>
      </c>
      <c r="O24" s="5">
        <v>89.422176433036299</v>
      </c>
      <c r="P24" s="5">
        <v>94.500367017908957</v>
      </c>
      <c r="Q24" s="5">
        <v>99.738308216437929</v>
      </c>
      <c r="R24" s="5">
        <v>105.02883645028244</v>
      </c>
      <c r="S24" s="5">
        <v>107.31666555886194</v>
      </c>
      <c r="T24" s="5">
        <v>109.61384657842356</v>
      </c>
      <c r="U24" s="5">
        <v>111.93719308874775</v>
      </c>
      <c r="V24" s="5">
        <v>114.28585682577145</v>
      </c>
    </row>
    <row r="25" spans="1:22" s="2" customFormat="1" x14ac:dyDescent="0.35">
      <c r="A25" s="1"/>
      <c r="B25" s="14" t="s">
        <v>34</v>
      </c>
      <c r="C25" s="5">
        <v>136.83364715862672</v>
      </c>
      <c r="D25" s="5">
        <v>141.27780095726317</v>
      </c>
      <c r="E25" s="5">
        <v>145.70716748146037</v>
      </c>
      <c r="F25" s="5">
        <v>149.54696744846484</v>
      </c>
      <c r="G25" s="5">
        <v>164.67220680910825</v>
      </c>
      <c r="H25" s="5">
        <v>178.01858192842428</v>
      </c>
      <c r="I25" s="5">
        <v>216.56442545277389</v>
      </c>
      <c r="J25" s="5">
        <v>231.0038822157297</v>
      </c>
      <c r="K25" s="5">
        <v>247.10845998669191</v>
      </c>
      <c r="L25" s="5">
        <v>263.73851950413018</v>
      </c>
      <c r="M25" s="5">
        <v>278.75882449142506</v>
      </c>
      <c r="N25" s="5">
        <v>293.40229783634936</v>
      </c>
      <c r="O25" s="5">
        <v>307.03104798561924</v>
      </c>
      <c r="P25" s="5">
        <v>321.37909468196654</v>
      </c>
      <c r="Q25" s="5">
        <v>336.34294435305475</v>
      </c>
      <c r="R25" s="5">
        <v>351.46398778467159</v>
      </c>
      <c r="S25" s="5">
        <v>358.44204516272612</v>
      </c>
      <c r="T25" s="5">
        <v>365.50050053764585</v>
      </c>
      <c r="U25" s="5">
        <v>372.61562343166707</v>
      </c>
      <c r="V25" s="5">
        <v>379.77962761031841</v>
      </c>
    </row>
    <row r="26" spans="1:22" s="2" customFormat="1" x14ac:dyDescent="0.35">
      <c r="A26" s="1"/>
      <c r="B26" s="14" t="s">
        <v>29</v>
      </c>
      <c r="C26" s="5">
        <v>38.212218842422288</v>
      </c>
      <c r="D26" s="5">
        <v>39.855020681054832</v>
      </c>
      <c r="E26" s="5">
        <v>62.356884094721629</v>
      </c>
      <c r="F26" s="5">
        <v>80.933175447206622</v>
      </c>
      <c r="G26" s="5">
        <v>85.76261386172682</v>
      </c>
      <c r="H26" s="5">
        <v>92.946454125624669</v>
      </c>
      <c r="I26" s="5">
        <v>188.39645106265215</v>
      </c>
      <c r="J26" s="5">
        <v>194.00321308433018</v>
      </c>
      <c r="K26" s="5">
        <v>202.38956970738758</v>
      </c>
      <c r="L26" s="5">
        <v>213.16695308773063</v>
      </c>
      <c r="M26" s="5">
        <v>223.08912131810442</v>
      </c>
      <c r="N26" s="5">
        <v>230.34225892385356</v>
      </c>
      <c r="O26" s="5">
        <v>237.32950030075008</v>
      </c>
      <c r="P26" s="5">
        <v>244.81004240408635</v>
      </c>
      <c r="Q26" s="5">
        <v>252.65567283359735</v>
      </c>
      <c r="R26" s="5">
        <v>260.60136167555663</v>
      </c>
      <c r="S26" s="5">
        <v>265.49939674189841</v>
      </c>
      <c r="T26" s="5">
        <v>270.93179694764899</v>
      </c>
      <c r="U26" s="5">
        <v>276.40844816386107</v>
      </c>
      <c r="V26" s="5">
        <v>281.92321300712018</v>
      </c>
    </row>
    <row r="27" spans="1:22" s="2" customFormat="1" ht="15" thickBot="1" x14ac:dyDescent="0.4">
      <c r="A27" s="1"/>
      <c r="B27" s="14" t="s">
        <v>30</v>
      </c>
      <c r="C27" s="8">
        <v>18.190552310875447</v>
      </c>
      <c r="D27" s="8">
        <v>18.583648038307032</v>
      </c>
      <c r="E27" s="8">
        <v>18.952060061867638</v>
      </c>
      <c r="F27" s="8">
        <v>19.276037497636768</v>
      </c>
      <c r="G27" s="8">
        <v>19.621975053785118</v>
      </c>
      <c r="H27" s="8">
        <v>19.930151920786688</v>
      </c>
      <c r="I27" s="8">
        <v>20.269108671061844</v>
      </c>
      <c r="J27" s="8">
        <v>20.677510134691762</v>
      </c>
      <c r="K27" s="8">
        <v>21.114817487395328</v>
      </c>
      <c r="L27" s="8">
        <v>21.598814468716736</v>
      </c>
      <c r="M27" s="8">
        <v>22.082830567807726</v>
      </c>
      <c r="N27" s="8">
        <v>22.57129051031627</v>
      </c>
      <c r="O27" s="8">
        <v>23.108195773316083</v>
      </c>
      <c r="P27" s="8">
        <v>23.692285402162501</v>
      </c>
      <c r="Q27" s="8">
        <v>24.314820568254035</v>
      </c>
      <c r="R27" s="8">
        <v>24.961070982441552</v>
      </c>
      <c r="S27" s="8">
        <v>25.624295482819001</v>
      </c>
      <c r="T27" s="8">
        <v>26.309613340721004</v>
      </c>
      <c r="U27" s="8">
        <v>27.016993638088525</v>
      </c>
      <c r="V27" s="8">
        <v>27.748002825466706</v>
      </c>
    </row>
    <row r="28" spans="1:22" ht="15" thickTop="1" x14ac:dyDescent="0.35">
      <c r="B28" s="9" t="s">
        <v>2</v>
      </c>
      <c r="C28" s="7">
        <f t="shared" ref="C28:V28" si="0">SUM(C6:C27)</f>
        <v>1367.9205099365645</v>
      </c>
      <c r="D28" s="7">
        <f t="shared" si="0"/>
        <v>1453.1766669270173</v>
      </c>
      <c r="E28" s="7">
        <f t="shared" si="0"/>
        <v>1516.4789312895152</v>
      </c>
      <c r="F28" s="7">
        <f t="shared" si="0"/>
        <v>1620.9611107628352</v>
      </c>
      <c r="G28" s="7">
        <f t="shared" si="0"/>
        <v>1716.9436798861173</v>
      </c>
      <c r="H28" s="7">
        <f t="shared" si="0"/>
        <v>1810.8252879314932</v>
      </c>
      <c r="I28" s="7">
        <f t="shared" si="0"/>
        <v>2012.7539468700793</v>
      </c>
      <c r="J28" s="7">
        <f t="shared" si="0"/>
        <v>2103.3813213010712</v>
      </c>
      <c r="K28" s="7">
        <f t="shared" si="0"/>
        <v>2208.6679236398813</v>
      </c>
      <c r="L28" s="7">
        <f t="shared" si="0"/>
        <v>2318.1865960004388</v>
      </c>
      <c r="M28" s="7">
        <f t="shared" si="0"/>
        <v>2422.8759561518709</v>
      </c>
      <c r="N28" s="7">
        <f t="shared" si="0"/>
        <v>2529.8488962836254</v>
      </c>
      <c r="O28" s="7">
        <f t="shared" si="0"/>
        <v>2645.3790912764525</v>
      </c>
      <c r="P28" s="7">
        <f t="shared" si="0"/>
        <v>2750.5254780862115</v>
      </c>
      <c r="Q28" s="7">
        <f t="shared" si="0"/>
        <v>2862.3985514601809</v>
      </c>
      <c r="R28" s="7">
        <f t="shared" si="0"/>
        <v>2975.7241505565985</v>
      </c>
      <c r="S28" s="7">
        <f t="shared" si="0"/>
        <v>3062.549243738888</v>
      </c>
      <c r="T28" s="7">
        <f t="shared" si="0"/>
        <v>3136.9124648908232</v>
      </c>
      <c r="U28" s="7">
        <f t="shared" si="0"/>
        <v>3212.3776042228151</v>
      </c>
      <c r="V28" s="7">
        <f t="shared" si="0"/>
        <v>3286.1294505359315</v>
      </c>
    </row>
    <row r="29" spans="1:22" x14ac:dyDescent="0.35">
      <c r="B29" s="4"/>
      <c r="C29" s="4"/>
      <c r="D29" s="4"/>
      <c r="E29" s="4"/>
      <c r="F29" s="4"/>
      <c r="G29" s="4"/>
      <c r="H29" s="4"/>
      <c r="I29" s="4"/>
      <c r="J29" s="4"/>
      <c r="K29" s="4"/>
      <c r="L29" s="4"/>
      <c r="M29" s="4"/>
      <c r="N29" s="4"/>
      <c r="O29" s="4"/>
      <c r="P29" s="4"/>
      <c r="Q29" s="4"/>
      <c r="R29" s="4"/>
      <c r="S29" s="4"/>
      <c r="T29" s="4"/>
      <c r="U29" s="4"/>
      <c r="V29" s="4"/>
    </row>
    <row r="30" spans="1:22" ht="117" customHeight="1" x14ac:dyDescent="0.35">
      <c r="B30" s="13" t="s">
        <v>9</v>
      </c>
      <c r="C30" s="13"/>
      <c r="D30" s="13"/>
      <c r="E30" s="13"/>
      <c r="F30" s="13"/>
      <c r="G30" s="13"/>
      <c r="H30" s="13"/>
      <c r="I30" s="13"/>
      <c r="J30" s="13"/>
      <c r="K30" s="13"/>
      <c r="L30" s="13"/>
      <c r="M30" s="13"/>
      <c r="N30" s="13"/>
      <c r="O30" s="13"/>
      <c r="P30" s="13"/>
      <c r="Q30" s="13"/>
      <c r="R30" s="13"/>
      <c r="S30" s="13"/>
      <c r="T30" s="13"/>
      <c r="U30" s="13"/>
      <c r="V30" s="13"/>
    </row>
  </sheetData>
  <mergeCells count="4">
    <mergeCell ref="B1:V1"/>
    <mergeCell ref="B4:B5"/>
    <mergeCell ref="C4:V4"/>
    <mergeCell ref="B30:V30"/>
  </mergeCells>
  <conditionalFormatting sqref="C6:V6">
    <cfRule type="cellIs" dxfId="40" priority="8" operator="greaterThan">
      <formula>#REF!</formula>
    </cfRule>
  </conditionalFormatting>
  <conditionalFormatting sqref="C7:V20 C22:V25">
    <cfRule type="cellIs" dxfId="39" priority="6" operator="greaterThan">
      <formula>#REF!</formula>
    </cfRule>
  </conditionalFormatting>
  <conditionalFormatting sqref="C21:V21">
    <cfRule type="cellIs" dxfId="38" priority="2" operator="greaterThan">
      <formula>#REF!</formula>
    </cfRule>
  </conditionalFormatting>
  <conditionalFormatting sqref="C26:V27">
    <cfRule type="cellIs" dxfId="37" priority="1" operator="greaterThan">
      <formula>#REF!</formula>
    </cfRule>
  </conditionalFormatting>
  <pageMargins left="0.7" right="0.7" top="0.75" bottom="0.75" header="0.3" footer="0.3"/>
  <pageSetup scale="63" orientation="landscape" r:id="rId1"/>
  <headerFooter>
    <oddHeader>&amp;C&amp;G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30"/>
  <sheetViews>
    <sheetView zoomScale="80" zoomScaleNormal="80" workbookViewId="0">
      <selection activeCell="J40" sqref="J40"/>
    </sheetView>
  </sheetViews>
  <sheetFormatPr defaultColWidth="9.1796875" defaultRowHeight="14.5" x14ac:dyDescent="0.35"/>
  <cols>
    <col min="1" max="1" width="3.81640625" customWidth="1"/>
    <col min="2" max="2" width="33.1796875" customWidth="1"/>
    <col min="3" max="22" width="7.1796875" customWidth="1"/>
  </cols>
  <sheetData>
    <row r="1" spans="1:22" ht="48" customHeight="1" x14ac:dyDescent="0.35">
      <c r="A1" s="3"/>
      <c r="B1" s="13" t="s">
        <v>8</v>
      </c>
      <c r="C1" s="13"/>
      <c r="D1" s="13"/>
      <c r="E1" s="13"/>
      <c r="F1" s="13"/>
      <c r="G1" s="13"/>
      <c r="H1" s="13"/>
      <c r="I1" s="13"/>
      <c r="J1" s="13"/>
      <c r="K1" s="13"/>
      <c r="L1" s="13"/>
      <c r="M1" s="13"/>
      <c r="N1" s="13"/>
      <c r="O1" s="13"/>
      <c r="P1" s="13"/>
      <c r="Q1" s="13"/>
      <c r="R1" s="13"/>
      <c r="S1" s="13"/>
      <c r="T1" s="13"/>
      <c r="U1" s="13"/>
      <c r="V1" s="13"/>
    </row>
    <row r="2" spans="1:22" x14ac:dyDescent="0.35">
      <c r="A2" s="3"/>
      <c r="B2" s="3"/>
      <c r="C2" s="3"/>
      <c r="D2" s="3"/>
      <c r="E2" s="3"/>
      <c r="F2" s="3"/>
      <c r="G2" s="3"/>
      <c r="H2" s="3"/>
      <c r="I2" s="3"/>
      <c r="J2" s="3"/>
      <c r="K2" s="3"/>
      <c r="L2" s="3"/>
      <c r="M2" s="3"/>
      <c r="N2" s="3"/>
      <c r="O2" s="3"/>
      <c r="P2" s="3"/>
      <c r="Q2" s="3"/>
      <c r="R2" s="3"/>
      <c r="S2" s="3"/>
      <c r="T2" s="3"/>
      <c r="U2" s="3"/>
      <c r="V2" s="3"/>
    </row>
    <row r="3" spans="1:22" ht="2" customHeight="1" x14ac:dyDescent="0.35">
      <c r="A3" s="3"/>
      <c r="B3" s="3"/>
      <c r="C3" s="3"/>
      <c r="D3" s="3"/>
      <c r="E3" s="3"/>
      <c r="F3" s="3"/>
      <c r="G3" s="3"/>
      <c r="H3" s="3"/>
      <c r="I3" s="3"/>
      <c r="J3" s="3"/>
      <c r="K3" s="3"/>
      <c r="L3" s="3"/>
      <c r="M3" s="3"/>
      <c r="N3" s="3"/>
      <c r="O3" s="3"/>
      <c r="P3" s="3"/>
      <c r="Q3" s="3"/>
      <c r="R3" s="3"/>
      <c r="S3" s="3"/>
      <c r="T3" s="3"/>
      <c r="U3" s="3"/>
      <c r="V3" s="3"/>
    </row>
    <row r="4" spans="1:22" ht="27.75" customHeight="1" x14ac:dyDescent="0.35">
      <c r="A4" s="3"/>
      <c r="B4" s="11" t="s">
        <v>0</v>
      </c>
      <c r="C4" s="12" t="s">
        <v>32</v>
      </c>
      <c r="D4" s="12"/>
      <c r="E4" s="12"/>
      <c r="F4" s="12"/>
      <c r="G4" s="12"/>
      <c r="H4" s="12"/>
      <c r="I4" s="12"/>
      <c r="J4" s="12"/>
      <c r="K4" s="12"/>
      <c r="L4" s="12"/>
      <c r="M4" s="12"/>
      <c r="N4" s="12"/>
      <c r="O4" s="12"/>
      <c r="P4" s="12"/>
      <c r="Q4" s="12"/>
      <c r="R4" s="12"/>
      <c r="S4" s="12"/>
      <c r="T4" s="12"/>
      <c r="U4" s="12"/>
      <c r="V4" s="12"/>
    </row>
    <row r="5" spans="1:22" x14ac:dyDescent="0.35">
      <c r="A5" s="3"/>
      <c r="B5" s="11"/>
      <c r="C5" s="6">
        <v>2024</v>
      </c>
      <c r="D5" s="6">
        <v>2025</v>
      </c>
      <c r="E5" s="6">
        <v>2026</v>
      </c>
      <c r="F5" s="6">
        <v>2027</v>
      </c>
      <c r="G5" s="6">
        <v>2028</v>
      </c>
      <c r="H5" s="6">
        <v>2029</v>
      </c>
      <c r="I5" s="6">
        <v>2030</v>
      </c>
      <c r="J5" s="6">
        <v>2031</v>
      </c>
      <c r="K5" s="6">
        <v>2032</v>
      </c>
      <c r="L5" s="6">
        <v>2033</v>
      </c>
      <c r="M5" s="6">
        <v>2034</v>
      </c>
      <c r="N5" s="6">
        <v>2035</v>
      </c>
      <c r="O5" s="6">
        <v>2036</v>
      </c>
      <c r="P5" s="6">
        <v>2037</v>
      </c>
      <c r="Q5" s="6">
        <v>2038</v>
      </c>
      <c r="R5" s="6">
        <v>2039</v>
      </c>
      <c r="S5" s="6">
        <v>2040</v>
      </c>
      <c r="T5" s="6">
        <v>2041</v>
      </c>
      <c r="U5" s="6">
        <v>2042</v>
      </c>
      <c r="V5" s="6">
        <v>2043</v>
      </c>
    </row>
    <row r="6" spans="1:22" s="2" customFormat="1" x14ac:dyDescent="0.35">
      <c r="A6" s="1"/>
      <c r="B6" s="14" t="s">
        <v>10</v>
      </c>
      <c r="C6" s="5">
        <v>31.525641079694545</v>
      </c>
      <c r="D6" s="5">
        <v>33.614861970084959</v>
      </c>
      <c r="E6" s="5">
        <v>25.389100031369388</v>
      </c>
      <c r="F6" s="5">
        <v>25.767841110630631</v>
      </c>
      <c r="G6" s="5">
        <v>26.268741052294054</v>
      </c>
      <c r="H6" s="5">
        <v>26.527706453933604</v>
      </c>
      <c r="I6" s="5">
        <v>27.382309233461964</v>
      </c>
      <c r="J6" s="5">
        <v>28.019723186429271</v>
      </c>
      <c r="K6" s="5">
        <v>29.073792535475956</v>
      </c>
      <c r="L6" s="5">
        <v>29.834722674266317</v>
      </c>
      <c r="M6" s="5">
        <v>30.542960857674064</v>
      </c>
      <c r="N6" s="5">
        <v>31.234854169556773</v>
      </c>
      <c r="O6" s="5">
        <v>31.9948975104315</v>
      </c>
      <c r="P6" s="5">
        <v>33.06633182229659</v>
      </c>
      <c r="Q6" s="5">
        <v>34.18668493784336</v>
      </c>
      <c r="R6" s="5">
        <v>35.318602123497541</v>
      </c>
      <c r="S6" s="5">
        <v>36.468141631236747</v>
      </c>
      <c r="T6" s="5">
        <v>37.52447244540565</v>
      </c>
      <c r="U6" s="5">
        <v>38.608755507948437</v>
      </c>
      <c r="V6" s="5">
        <v>39.7023258870192</v>
      </c>
    </row>
    <row r="7" spans="1:22" s="2" customFormat="1" x14ac:dyDescent="0.35">
      <c r="A7" s="1"/>
      <c r="B7" s="14" t="s">
        <v>11</v>
      </c>
      <c r="C7" s="5">
        <v>150.77355277666541</v>
      </c>
      <c r="D7" s="5">
        <v>151.8973662345295</v>
      </c>
      <c r="E7" s="5">
        <v>152.99675259283617</v>
      </c>
      <c r="F7" s="5">
        <v>153.11543243184627</v>
      </c>
      <c r="G7" s="5">
        <v>153.64140703040491</v>
      </c>
      <c r="H7" s="5">
        <v>154.30330660714648</v>
      </c>
      <c r="I7" s="5">
        <v>155.53103912136265</v>
      </c>
      <c r="J7" s="5">
        <v>157.0378885707776</v>
      </c>
      <c r="K7" s="5">
        <v>159.90199551092846</v>
      </c>
      <c r="L7" s="5">
        <v>162.93353446350122</v>
      </c>
      <c r="M7" s="5">
        <v>165.32527276501571</v>
      </c>
      <c r="N7" s="5">
        <v>167.60616049139202</v>
      </c>
      <c r="O7" s="5">
        <v>169.9444230983232</v>
      </c>
      <c r="P7" s="5">
        <v>173.01669677217797</v>
      </c>
      <c r="Q7" s="5">
        <v>176.04247207530889</v>
      </c>
      <c r="R7" s="5">
        <v>179.07925001720662</v>
      </c>
      <c r="S7" s="5">
        <v>182.17940469199689</v>
      </c>
      <c r="T7" s="5">
        <v>184.98635841920111</v>
      </c>
      <c r="U7" s="5">
        <v>187.87251551649339</v>
      </c>
      <c r="V7" s="5">
        <v>190.79853459487416</v>
      </c>
    </row>
    <row r="8" spans="1:22" s="2" customFormat="1" x14ac:dyDescent="0.35">
      <c r="A8" s="1"/>
      <c r="B8" s="14" t="s">
        <v>12</v>
      </c>
      <c r="C8" s="5">
        <v>114.04072978999368</v>
      </c>
      <c r="D8" s="5">
        <v>116.71901094191705</v>
      </c>
      <c r="E8" s="5">
        <v>120.97424509500247</v>
      </c>
      <c r="F8" s="5">
        <v>122.56204462485016</v>
      </c>
      <c r="G8" s="5">
        <v>124.50859027289347</v>
      </c>
      <c r="H8" s="5">
        <v>126.33192046326452</v>
      </c>
      <c r="I8" s="5">
        <v>129.02848877501646</v>
      </c>
      <c r="J8" s="5">
        <v>131.63856155029416</v>
      </c>
      <c r="K8" s="5">
        <v>134.79035016803061</v>
      </c>
      <c r="L8" s="5">
        <v>137.33787460503885</v>
      </c>
      <c r="M8" s="5">
        <v>139.8113654869033</v>
      </c>
      <c r="N8" s="5">
        <v>142.2909745658653</v>
      </c>
      <c r="O8" s="5">
        <v>144.95328932295803</v>
      </c>
      <c r="P8" s="5">
        <v>148.04439370845824</v>
      </c>
      <c r="Q8" s="5">
        <v>151.37896369520203</v>
      </c>
      <c r="R8" s="5">
        <v>154.69580688516507</v>
      </c>
      <c r="S8" s="5">
        <v>158.06798581214676</v>
      </c>
      <c r="T8" s="5">
        <v>161.16029619826361</v>
      </c>
      <c r="U8" s="5">
        <v>164.33044621505664</v>
      </c>
      <c r="V8" s="5">
        <v>167.52745356911083</v>
      </c>
    </row>
    <row r="9" spans="1:22" s="2" customFormat="1" x14ac:dyDescent="0.35">
      <c r="A9" s="1"/>
      <c r="B9" s="14" t="s">
        <v>13</v>
      </c>
      <c r="C9" s="5">
        <v>43.553942563040088</v>
      </c>
      <c r="D9" s="5">
        <v>44.240329007792496</v>
      </c>
      <c r="E9" s="5">
        <v>55.453677261590862</v>
      </c>
      <c r="F9" s="5">
        <v>56.027174823872436</v>
      </c>
      <c r="G9" s="5">
        <v>57.64833799574469</v>
      </c>
      <c r="H9" s="5">
        <v>57.593478410410107</v>
      </c>
      <c r="I9" s="5">
        <v>57.462800990412219</v>
      </c>
      <c r="J9" s="5">
        <v>57.637118188553444</v>
      </c>
      <c r="K9" s="5">
        <v>57.997119448921502</v>
      </c>
      <c r="L9" s="5">
        <v>58.356241477319003</v>
      </c>
      <c r="M9" s="5">
        <v>58.585786929395965</v>
      </c>
      <c r="N9" s="5">
        <v>58.766722484406714</v>
      </c>
      <c r="O9" s="5">
        <v>58.993667831875122</v>
      </c>
      <c r="P9" s="5">
        <v>59.462304827592725</v>
      </c>
      <c r="Q9" s="5">
        <v>59.870578004434797</v>
      </c>
      <c r="R9" s="5">
        <v>60.268103776291085</v>
      </c>
      <c r="S9" s="5">
        <v>60.671834125341071</v>
      </c>
      <c r="T9" s="5">
        <v>61.073828652643748</v>
      </c>
      <c r="U9" s="5">
        <v>61.588155941059426</v>
      </c>
      <c r="V9" s="5">
        <v>61.994007060814297</v>
      </c>
    </row>
    <row r="10" spans="1:22" s="2" customFormat="1" x14ac:dyDescent="0.35">
      <c r="A10" s="1"/>
      <c r="B10" s="14" t="s">
        <v>14</v>
      </c>
      <c r="C10" s="5">
        <v>100.00636603534032</v>
      </c>
      <c r="D10" s="5">
        <v>126.32913102364896</v>
      </c>
      <c r="E10" s="5">
        <v>132.37471841282198</v>
      </c>
      <c r="F10" s="5">
        <v>145.03097274947089</v>
      </c>
      <c r="G10" s="5">
        <v>151.28991932290339</v>
      </c>
      <c r="H10" s="5">
        <v>157.85204900404861</v>
      </c>
      <c r="I10" s="5">
        <v>164.85345545939012</v>
      </c>
      <c r="J10" s="5">
        <v>172.91110789557183</v>
      </c>
      <c r="K10" s="5">
        <v>181.52622206930585</v>
      </c>
      <c r="L10" s="5">
        <v>190.83887900758808</v>
      </c>
      <c r="M10" s="5">
        <v>200.58040919249871</v>
      </c>
      <c r="N10" s="5">
        <v>210.61224157410882</v>
      </c>
      <c r="O10" s="5">
        <v>221.56605469565324</v>
      </c>
      <c r="P10" s="5">
        <v>233.46622977652024</v>
      </c>
      <c r="Q10" s="5">
        <v>246.05549931924412</v>
      </c>
      <c r="R10" s="5">
        <v>259.33643073857689</v>
      </c>
      <c r="S10" s="5">
        <v>273.4149362706591</v>
      </c>
      <c r="T10" s="5">
        <v>288.37850212545766</v>
      </c>
      <c r="U10" s="5">
        <v>304.25329319406097</v>
      </c>
      <c r="V10" s="5">
        <v>321.08682062337186</v>
      </c>
    </row>
    <row r="11" spans="1:22" s="2" customFormat="1" x14ac:dyDescent="0.35">
      <c r="A11" s="1"/>
      <c r="B11" s="14" t="s">
        <v>15</v>
      </c>
      <c r="C11" s="5">
        <v>101.14356155397314</v>
      </c>
      <c r="D11" s="5">
        <v>103.0191454390531</v>
      </c>
      <c r="E11" s="5">
        <v>104.93593529619514</v>
      </c>
      <c r="F11" s="5">
        <v>106.5188350910571</v>
      </c>
      <c r="G11" s="5">
        <v>107.07333472506478</v>
      </c>
      <c r="H11" s="5">
        <v>108.68390941538613</v>
      </c>
      <c r="I11" s="5">
        <v>109.96145525222722</v>
      </c>
      <c r="J11" s="5">
        <v>111.64238722303085</v>
      </c>
      <c r="K11" s="5">
        <v>113.17779550064164</v>
      </c>
      <c r="L11" s="5">
        <v>118.6853628876063</v>
      </c>
      <c r="M11" s="5">
        <v>118.92070076258655</v>
      </c>
      <c r="N11" s="5">
        <v>121.09032773808511</v>
      </c>
      <c r="O11" s="5">
        <v>121.28099646349413</v>
      </c>
      <c r="P11" s="5">
        <v>122.72186483654107</v>
      </c>
      <c r="Q11" s="5">
        <v>125.48528087776486</v>
      </c>
      <c r="R11" s="5">
        <v>126.24218996249306</v>
      </c>
      <c r="S11" s="5">
        <v>128.0884095107829</v>
      </c>
      <c r="T11" s="5">
        <v>129.58331487832234</v>
      </c>
      <c r="U11" s="5">
        <v>131.35598376820838</v>
      </c>
      <c r="V11" s="5">
        <v>132.7056025805251</v>
      </c>
    </row>
    <row r="12" spans="1:22" s="2" customFormat="1" x14ac:dyDescent="0.35">
      <c r="A12" s="1"/>
      <c r="B12" s="14" t="s">
        <v>16</v>
      </c>
      <c r="C12" s="5">
        <v>136.28154591644042</v>
      </c>
      <c r="D12" s="5">
        <v>143.95640534910353</v>
      </c>
      <c r="E12" s="5">
        <v>152.20250828634192</v>
      </c>
      <c r="F12" s="5">
        <v>160.64899657155138</v>
      </c>
      <c r="G12" s="5">
        <v>169.45308495392175</v>
      </c>
      <c r="H12" s="5">
        <v>178.62201627374773</v>
      </c>
      <c r="I12" s="5">
        <v>188.43527060582915</v>
      </c>
      <c r="J12" s="5">
        <v>199.17793403483961</v>
      </c>
      <c r="K12" s="5">
        <v>211.10999311151295</v>
      </c>
      <c r="L12" s="5">
        <v>223.44471752298395</v>
      </c>
      <c r="M12" s="5">
        <v>236.56735011264058</v>
      </c>
      <c r="N12" s="5">
        <v>251.08672566345311</v>
      </c>
      <c r="O12" s="5">
        <v>266.0598571303924</v>
      </c>
      <c r="P12" s="5">
        <v>282.06566963469101</v>
      </c>
      <c r="Q12" s="5">
        <v>299.41757933073956</v>
      </c>
      <c r="R12" s="5">
        <v>317.58744122952828</v>
      </c>
      <c r="S12" s="5">
        <v>336.83530911796106</v>
      </c>
      <c r="T12" s="5">
        <v>357.32255352020718</v>
      </c>
      <c r="U12" s="5">
        <v>379.04202511353412</v>
      </c>
      <c r="V12" s="5">
        <v>402.03929329266009</v>
      </c>
    </row>
    <row r="13" spans="1:22" s="2" customFormat="1" x14ac:dyDescent="0.35">
      <c r="A13" s="1"/>
      <c r="B13" s="14" t="s">
        <v>17</v>
      </c>
      <c r="C13" s="5">
        <v>27.656208813133983</v>
      </c>
      <c r="D13" s="5">
        <v>27.609793925206684</v>
      </c>
      <c r="E13" s="5">
        <v>27.972260852136316</v>
      </c>
      <c r="F13" s="5">
        <v>28.166115255968403</v>
      </c>
      <c r="G13" s="5">
        <v>28.474143270112631</v>
      </c>
      <c r="H13" s="5">
        <v>28.559816776287452</v>
      </c>
      <c r="I13" s="5">
        <v>29.23820708473017</v>
      </c>
      <c r="J13" s="5">
        <v>29.650484377789439</v>
      </c>
      <c r="K13" s="5">
        <v>30.790739523725087</v>
      </c>
      <c r="L13" s="5">
        <v>31.698737193457038</v>
      </c>
      <c r="M13" s="5">
        <v>32.521026621181989</v>
      </c>
      <c r="N13" s="5">
        <v>33.348069136048579</v>
      </c>
      <c r="O13" s="5">
        <v>34.230158051177071</v>
      </c>
      <c r="P13" s="5">
        <v>35.414620419844972</v>
      </c>
      <c r="Q13" s="5">
        <v>36.568212446787612</v>
      </c>
      <c r="R13" s="5">
        <v>37.732434013863283</v>
      </c>
      <c r="S13" s="5">
        <v>38.917235805719599</v>
      </c>
      <c r="T13" s="5">
        <v>40.004416735358639</v>
      </c>
      <c r="U13" s="5">
        <v>41.11566717995106</v>
      </c>
      <c r="V13" s="5">
        <v>42.237567616914603</v>
      </c>
    </row>
    <row r="14" spans="1:22" s="2" customFormat="1" x14ac:dyDescent="0.35">
      <c r="A14" s="1"/>
      <c r="B14" s="14" t="s">
        <v>18</v>
      </c>
      <c r="C14" s="5">
        <v>30.681831906248107</v>
      </c>
      <c r="D14" s="5">
        <v>32.435742973856293</v>
      </c>
      <c r="E14" s="5">
        <v>34.199032085561115</v>
      </c>
      <c r="F14" s="5">
        <v>35.893361282046136</v>
      </c>
      <c r="G14" s="5">
        <v>38.878396350013638</v>
      </c>
      <c r="H14" s="5">
        <v>41.778651827637148</v>
      </c>
      <c r="I14" s="5">
        <v>44.678826283323289</v>
      </c>
      <c r="J14" s="5">
        <v>47.617228727375604</v>
      </c>
      <c r="K14" s="5">
        <v>50.587646143670135</v>
      </c>
      <c r="L14" s="5">
        <v>53.632380469689039</v>
      </c>
      <c r="M14" s="5">
        <v>56.608876112817043</v>
      </c>
      <c r="N14" s="5">
        <v>58.907428148377321</v>
      </c>
      <c r="O14" s="5">
        <v>60.873615323410299</v>
      </c>
      <c r="P14" s="5">
        <v>63.913632891786818</v>
      </c>
      <c r="Q14" s="5">
        <v>67.004208053027611</v>
      </c>
      <c r="R14" s="5">
        <v>70.0891743354791</v>
      </c>
      <c r="S14" s="5">
        <v>71.916777431086814</v>
      </c>
      <c r="T14" s="5">
        <v>73.779333784188623</v>
      </c>
      <c r="U14" s="5">
        <v>75.635864170666039</v>
      </c>
      <c r="V14" s="5">
        <v>77.470094043166142</v>
      </c>
    </row>
    <row r="15" spans="1:22" s="2" customFormat="1" x14ac:dyDescent="0.35">
      <c r="A15" s="1"/>
      <c r="B15" s="14" t="s">
        <v>19</v>
      </c>
      <c r="C15" s="5">
        <v>56.577657043117327</v>
      </c>
      <c r="D15" s="5">
        <v>57.756332538791348</v>
      </c>
      <c r="E15" s="5">
        <v>58.967503072694448</v>
      </c>
      <c r="F15" s="5">
        <v>60.066629662363603</v>
      </c>
      <c r="G15" s="5">
        <v>62.1169177365894</v>
      </c>
      <c r="H15" s="5">
        <v>64.062559785919618</v>
      </c>
      <c r="I15" s="5">
        <v>66.041185411104266</v>
      </c>
      <c r="J15" s="5">
        <v>68.171760186951758</v>
      </c>
      <c r="K15" s="5">
        <v>70.333212585496696</v>
      </c>
      <c r="L15" s="5">
        <v>72.593039865077102</v>
      </c>
      <c r="M15" s="5">
        <v>74.820264885709975</v>
      </c>
      <c r="N15" s="5">
        <v>77.152726734020803</v>
      </c>
      <c r="O15" s="5">
        <v>79.421479274404163</v>
      </c>
      <c r="P15" s="5">
        <v>81.73807615058206</v>
      </c>
      <c r="Q15" s="5">
        <v>84.115243581764972</v>
      </c>
      <c r="R15" s="5">
        <v>86.467690955661212</v>
      </c>
      <c r="S15" s="5">
        <v>87.906083887691466</v>
      </c>
      <c r="T15" s="5">
        <v>89.3755901697468</v>
      </c>
      <c r="U15" s="5">
        <v>90.840286631766361</v>
      </c>
      <c r="V15" s="5">
        <v>92.28555044194826</v>
      </c>
    </row>
    <row r="16" spans="1:22" s="2" customFormat="1" x14ac:dyDescent="0.35">
      <c r="A16" s="1"/>
      <c r="B16" s="14" t="s">
        <v>20</v>
      </c>
      <c r="C16" s="5">
        <v>65.621323538866946</v>
      </c>
      <c r="D16" s="5">
        <v>67.154071069716821</v>
      </c>
      <c r="E16" s="5">
        <v>68.727008219517543</v>
      </c>
      <c r="F16" s="5">
        <v>70.182522139329961</v>
      </c>
      <c r="G16" s="5">
        <v>72.944537995133629</v>
      </c>
      <c r="H16" s="5">
        <v>75.578454754917331</v>
      </c>
      <c r="I16" s="5">
        <v>78.247725326046037</v>
      </c>
      <c r="J16" s="5">
        <v>81.007474424332017</v>
      </c>
      <c r="K16" s="5">
        <v>83.909043946894968</v>
      </c>
      <c r="L16" s="5">
        <v>86.816815769113276</v>
      </c>
      <c r="M16" s="5">
        <v>89.712845994744882</v>
      </c>
      <c r="N16" s="5">
        <v>92.677917374148592</v>
      </c>
      <c r="O16" s="5">
        <v>95.749690375811852</v>
      </c>
      <c r="P16" s="5">
        <v>98.79736163655538</v>
      </c>
      <c r="Q16" s="5">
        <v>101.93813712167966</v>
      </c>
      <c r="R16" s="5">
        <v>105.02269025941777</v>
      </c>
      <c r="S16" s="5">
        <v>106.84472721984775</v>
      </c>
      <c r="T16" s="5">
        <v>108.70601122685734</v>
      </c>
      <c r="U16" s="5">
        <v>110.55999650208832</v>
      </c>
      <c r="V16" s="5">
        <v>112.38893451995676</v>
      </c>
    </row>
    <row r="17" spans="1:22" s="2" customFormat="1" x14ac:dyDescent="0.35">
      <c r="A17" s="1"/>
      <c r="B17" s="14" t="s">
        <v>21</v>
      </c>
      <c r="C17" s="5">
        <v>81.457782918762035</v>
      </c>
      <c r="D17" s="5">
        <v>82.889214309296747</v>
      </c>
      <c r="E17" s="5">
        <v>84.374375481734901</v>
      </c>
      <c r="F17" s="5">
        <v>85.718572340285334</v>
      </c>
      <c r="G17" s="5">
        <v>88.248103790951745</v>
      </c>
      <c r="H17" s="5">
        <v>90.631757832364954</v>
      </c>
      <c r="I17" s="5">
        <v>93.068351408543066</v>
      </c>
      <c r="J17" s="5">
        <v>95.621674397565471</v>
      </c>
      <c r="K17" s="5">
        <v>98.29662530800374</v>
      </c>
      <c r="L17" s="5">
        <v>101.03260982108515</v>
      </c>
      <c r="M17" s="5">
        <v>103.76849093565487</v>
      </c>
      <c r="N17" s="5">
        <v>106.74344514622349</v>
      </c>
      <c r="O17" s="5">
        <v>109.6600998121999</v>
      </c>
      <c r="P17" s="5">
        <v>112.59118619960118</v>
      </c>
      <c r="Q17" s="5">
        <v>115.6140861140053</v>
      </c>
      <c r="R17" s="5">
        <v>118.57018629975748</v>
      </c>
      <c r="S17" s="5">
        <v>120.31481431339697</v>
      </c>
      <c r="T17" s="5">
        <v>122.10428634874746</v>
      </c>
      <c r="U17" s="5">
        <v>123.8855296206044</v>
      </c>
      <c r="V17" s="5">
        <v>125.63851574036198</v>
      </c>
    </row>
    <row r="18" spans="1:22" s="2" customFormat="1" x14ac:dyDescent="0.35">
      <c r="A18" s="1"/>
      <c r="B18" s="14" t="s">
        <v>22</v>
      </c>
      <c r="C18" s="5">
        <v>62.816462942235347</v>
      </c>
      <c r="D18" s="5">
        <v>63.966159736056909</v>
      </c>
      <c r="E18" s="5">
        <v>65.161798752459148</v>
      </c>
      <c r="F18" s="5">
        <v>66.263427740717631</v>
      </c>
      <c r="G18" s="5">
        <v>68.315179421903551</v>
      </c>
      <c r="H18" s="5">
        <v>70.252320575932941</v>
      </c>
      <c r="I18" s="5">
        <v>72.229652482716801</v>
      </c>
      <c r="J18" s="5">
        <v>74.281424139518478</v>
      </c>
      <c r="K18" s="5">
        <v>86.759949581097672</v>
      </c>
      <c r="L18" s="5">
        <v>88.983776629884346</v>
      </c>
      <c r="M18" s="5">
        <v>91.328972825020188</v>
      </c>
      <c r="N18" s="5">
        <v>93.598235344386751</v>
      </c>
      <c r="O18" s="5">
        <v>95.962773553070974</v>
      </c>
      <c r="P18" s="5">
        <v>98.311212052164336</v>
      </c>
      <c r="Q18" s="5">
        <v>100.80383816197249</v>
      </c>
      <c r="R18" s="5">
        <v>103.16031666288181</v>
      </c>
      <c r="S18" s="5">
        <v>104.59569563587247</v>
      </c>
      <c r="T18" s="5">
        <v>106.07051978447619</v>
      </c>
      <c r="U18" s="5">
        <v>107.53674624987006</v>
      </c>
      <c r="V18" s="5">
        <v>108.97776880275673</v>
      </c>
    </row>
    <row r="19" spans="1:22" s="2" customFormat="1" x14ac:dyDescent="0.35">
      <c r="A19" s="1"/>
      <c r="B19" s="14" t="s">
        <v>23</v>
      </c>
      <c r="C19" s="5">
        <v>33.27505734003563</v>
      </c>
      <c r="D19" s="5">
        <v>34.60541575864471</v>
      </c>
      <c r="E19" s="5">
        <v>35.950763530493845</v>
      </c>
      <c r="F19" s="5">
        <v>37.226668923588853</v>
      </c>
      <c r="G19" s="5">
        <v>39.442038553756731</v>
      </c>
      <c r="H19" s="5">
        <v>41.581033298762435</v>
      </c>
      <c r="I19" s="5">
        <v>43.729838628916184</v>
      </c>
      <c r="J19" s="5">
        <v>46.045481711899491</v>
      </c>
      <c r="K19" s="5">
        <v>48.27864199994719</v>
      </c>
      <c r="L19" s="5">
        <v>50.539270346502697</v>
      </c>
      <c r="M19" s="5">
        <v>52.884918080159991</v>
      </c>
      <c r="N19" s="5">
        <v>55.172155730813806</v>
      </c>
      <c r="O19" s="5">
        <v>57.476346713650976</v>
      </c>
      <c r="P19" s="5">
        <v>59.809575440008189</v>
      </c>
      <c r="Q19" s="5">
        <v>62.175886299436108</v>
      </c>
      <c r="R19" s="5">
        <v>64.538336850528623</v>
      </c>
      <c r="S19" s="5">
        <v>65.988707719841941</v>
      </c>
      <c r="T19" s="5">
        <v>67.461882397823501</v>
      </c>
      <c r="U19" s="5">
        <v>68.931062414272191</v>
      </c>
      <c r="V19" s="5">
        <v>70.385511160517396</v>
      </c>
    </row>
    <row r="20" spans="1:22" s="2" customFormat="1" x14ac:dyDescent="0.35">
      <c r="A20" s="1"/>
      <c r="B20" s="14" t="s">
        <v>24</v>
      </c>
      <c r="C20" s="5">
        <v>42.865544401195351</v>
      </c>
      <c r="D20" s="5">
        <v>44.958579482750714</v>
      </c>
      <c r="E20" s="5">
        <v>47.073235061957277</v>
      </c>
      <c r="F20" s="5">
        <v>49.113813937885915</v>
      </c>
      <c r="G20" s="5">
        <v>52.933004841183468</v>
      </c>
      <c r="H20" s="5">
        <v>56.640598246988489</v>
      </c>
      <c r="I20" s="5">
        <v>60.352869422431986</v>
      </c>
      <c r="J20" s="5">
        <v>64.100655760737837</v>
      </c>
      <c r="K20" s="5">
        <v>67.879804099979637</v>
      </c>
      <c r="L20" s="5">
        <v>71.712912820144481</v>
      </c>
      <c r="M20" s="5">
        <v>75.526952528635746</v>
      </c>
      <c r="N20" s="5">
        <v>79.377864167724539</v>
      </c>
      <c r="O20" s="5">
        <v>83.284101267768875</v>
      </c>
      <c r="P20" s="5">
        <v>87.213748875308681</v>
      </c>
      <c r="Q20" s="5">
        <v>91.178610064659026</v>
      </c>
      <c r="R20" s="5">
        <v>95.136861322481579</v>
      </c>
      <c r="S20" s="5">
        <v>99.195335579261723</v>
      </c>
      <c r="T20" s="5">
        <v>103.28967523231141</v>
      </c>
      <c r="U20" s="5">
        <v>107.37562206564951</v>
      </c>
      <c r="V20" s="5">
        <v>111.43753420270474</v>
      </c>
    </row>
    <row r="21" spans="1:22" s="2" customFormat="1" x14ac:dyDescent="0.35">
      <c r="A21" s="1"/>
      <c r="B21" s="14" t="s">
        <v>25</v>
      </c>
      <c r="C21" s="5">
        <v>34.903951631790477</v>
      </c>
      <c r="D21" s="5">
        <v>35.812958080550374</v>
      </c>
      <c r="E21" s="5">
        <v>36.740512365105268</v>
      </c>
      <c r="F21" s="5">
        <v>37.597149627399325</v>
      </c>
      <c r="G21" s="5">
        <v>39.041444892615488</v>
      </c>
      <c r="H21" s="5">
        <v>39.98842475768538</v>
      </c>
      <c r="I21" s="5">
        <v>41.313413167018993</v>
      </c>
      <c r="J21" s="5">
        <v>42.712323089540718</v>
      </c>
      <c r="K21" s="5">
        <v>44.168166745961884</v>
      </c>
      <c r="L21" s="5">
        <v>45.663398716141096</v>
      </c>
      <c r="M21" s="5">
        <v>47.143201361127339</v>
      </c>
      <c r="N21" s="5">
        <v>48.605758974093405</v>
      </c>
      <c r="O21" s="5">
        <v>50.249313654751198</v>
      </c>
      <c r="P21" s="5">
        <v>51.839586773829012</v>
      </c>
      <c r="Q21" s="5">
        <v>53.748431476921127</v>
      </c>
      <c r="R21" s="5">
        <v>55.373773790898667</v>
      </c>
      <c r="S21" s="5">
        <v>56.430935938942035</v>
      </c>
      <c r="T21" s="5">
        <v>57.512069290319353</v>
      </c>
      <c r="U21" s="5">
        <v>58.589483284437925</v>
      </c>
      <c r="V21" s="5">
        <v>59.651866104741174</v>
      </c>
    </row>
    <row r="22" spans="1:22" s="2" customFormat="1" x14ac:dyDescent="0.35">
      <c r="A22" s="1"/>
      <c r="B22" s="14" t="s">
        <v>26</v>
      </c>
      <c r="C22" s="5">
        <v>134.83609547736256</v>
      </c>
      <c r="D22" s="5">
        <v>144.61807438844212</v>
      </c>
      <c r="E22" s="5">
        <v>156.47173484171222</v>
      </c>
      <c r="F22" s="5">
        <v>198.24463551750452</v>
      </c>
      <c r="G22" s="5">
        <v>213.07912673485271</v>
      </c>
      <c r="H22" s="5">
        <v>219.6616274559799</v>
      </c>
      <c r="I22" s="5">
        <v>226.6925617976251</v>
      </c>
      <c r="J22" s="5">
        <v>234.74692022028478</v>
      </c>
      <c r="K22" s="5">
        <v>243.61801004480415</v>
      </c>
      <c r="L22" s="5">
        <v>253.08682122739333</v>
      </c>
      <c r="M22" s="5">
        <v>263.06987829158686</v>
      </c>
      <c r="N22" s="5">
        <v>273.37629912217773</v>
      </c>
      <c r="O22" s="5">
        <v>284.42931361826265</v>
      </c>
      <c r="P22" s="5">
        <v>296.44065010173972</v>
      </c>
      <c r="Q22" s="5">
        <v>309.58189741743234</v>
      </c>
      <c r="R22" s="5">
        <v>323.35889182170462</v>
      </c>
      <c r="S22" s="5">
        <v>337.96532693684685</v>
      </c>
      <c r="T22" s="5">
        <v>353.49332432910165</v>
      </c>
      <c r="U22" s="5">
        <v>369.96368893503887</v>
      </c>
      <c r="V22" s="5">
        <v>387.43252030435156</v>
      </c>
    </row>
    <row r="23" spans="1:22" s="2" customFormat="1" x14ac:dyDescent="0.35">
      <c r="A23" s="1"/>
      <c r="B23" s="14" t="s">
        <v>27</v>
      </c>
      <c r="C23" s="5">
        <v>30.475670367399285</v>
      </c>
      <c r="D23" s="5">
        <v>40.921176910249976</v>
      </c>
      <c r="E23" s="5">
        <v>44.067518798287196</v>
      </c>
      <c r="F23" s="5">
        <v>44.303274421157887</v>
      </c>
      <c r="G23" s="5">
        <v>44.376993302693933</v>
      </c>
      <c r="H23" s="5">
        <v>44.41494921326732</v>
      </c>
      <c r="I23" s="5">
        <v>44.500413476616323</v>
      </c>
      <c r="J23" s="5">
        <v>44.792660880599456</v>
      </c>
      <c r="K23" s="5">
        <v>45.269121768163998</v>
      </c>
      <c r="L23" s="5">
        <v>45.776567021133182</v>
      </c>
      <c r="M23" s="5">
        <v>46.165491260991502</v>
      </c>
      <c r="N23" s="5">
        <v>46.476766472405579</v>
      </c>
      <c r="O23" s="5">
        <v>46.860739560426239</v>
      </c>
      <c r="P23" s="5">
        <v>47.355171885459463</v>
      </c>
      <c r="Q23" s="5">
        <v>47.968847697549073</v>
      </c>
      <c r="R23" s="5">
        <v>48.574707462914297</v>
      </c>
      <c r="S23" s="5">
        <v>49.186737289415923</v>
      </c>
      <c r="T23" s="5">
        <v>49.816798069496031</v>
      </c>
      <c r="U23" s="5">
        <v>50.467594575316085</v>
      </c>
      <c r="V23" s="5">
        <v>51.128853750186664</v>
      </c>
    </row>
    <row r="24" spans="1:22" s="2" customFormat="1" x14ac:dyDescent="0.35">
      <c r="A24" s="1"/>
      <c r="B24" s="14" t="s">
        <v>28</v>
      </c>
      <c r="C24" s="5">
        <v>50.86474058673241</v>
      </c>
      <c r="D24" s="5">
        <v>52.080600724434653</v>
      </c>
      <c r="E24" s="5">
        <v>53.338757159769585</v>
      </c>
      <c r="F24" s="5">
        <v>54.448906376538019</v>
      </c>
      <c r="G24" s="5">
        <v>57.846751648638033</v>
      </c>
      <c r="H24" s="5">
        <v>61.232170704158094</v>
      </c>
      <c r="I24" s="5">
        <v>64.681284962462485</v>
      </c>
      <c r="J24" s="5">
        <v>68.367727753174066</v>
      </c>
      <c r="K24" s="5">
        <v>72.843670804600535</v>
      </c>
      <c r="L24" s="5">
        <v>77.437786571070461</v>
      </c>
      <c r="M24" s="5">
        <v>81.979648507376183</v>
      </c>
      <c r="N24" s="5">
        <v>86.859086714727255</v>
      </c>
      <c r="O24" s="5">
        <v>91.384698702222167</v>
      </c>
      <c r="P24" s="5">
        <v>95.752580702350727</v>
      </c>
      <c r="Q24" s="5">
        <v>100.30742079393191</v>
      </c>
      <c r="R24" s="5">
        <v>104.95283895661284</v>
      </c>
      <c r="S24" s="5">
        <v>107.54679706238824</v>
      </c>
      <c r="T24" s="5">
        <v>110.20920795132254</v>
      </c>
      <c r="U24" s="5">
        <v>112.93057798053343</v>
      </c>
      <c r="V24" s="5">
        <v>115.70328358922536</v>
      </c>
    </row>
    <row r="25" spans="1:22" s="2" customFormat="1" x14ac:dyDescent="0.35">
      <c r="A25" s="1"/>
      <c r="B25" s="14" t="s">
        <v>34</v>
      </c>
      <c r="C25" s="5">
        <v>150.97857881686625</v>
      </c>
      <c r="D25" s="5">
        <v>154.29152520473974</v>
      </c>
      <c r="E25" s="5">
        <v>157.67510904973696</v>
      </c>
      <c r="F25" s="5">
        <v>160.45329397757874</v>
      </c>
      <c r="G25" s="5">
        <v>174.58198610325587</v>
      </c>
      <c r="H25" s="5">
        <v>183.46410927300275</v>
      </c>
      <c r="I25" s="5">
        <v>244.5970881831521</v>
      </c>
      <c r="J25" s="5">
        <v>255.4610555313844</v>
      </c>
      <c r="K25" s="5">
        <v>268.67841025144457</v>
      </c>
      <c r="L25" s="5">
        <v>282.31675335377338</v>
      </c>
      <c r="M25" s="5">
        <v>295.65784984786421</v>
      </c>
      <c r="N25" s="5">
        <v>309.67411213291649</v>
      </c>
      <c r="O25" s="5">
        <v>322.7889234737932</v>
      </c>
      <c r="P25" s="5">
        <v>335.89002377903358</v>
      </c>
      <c r="Q25" s="5">
        <v>349.67208721535235</v>
      </c>
      <c r="R25" s="5">
        <v>363.62356045601297</v>
      </c>
      <c r="S25" s="5">
        <v>372.24190398927072</v>
      </c>
      <c r="T25" s="5">
        <v>381.0758344161531</v>
      </c>
      <c r="U25" s="5">
        <v>390.12713083697867</v>
      </c>
      <c r="V25" s="5">
        <v>399.35943513817284</v>
      </c>
    </row>
    <row r="26" spans="1:22" s="2" customFormat="1" x14ac:dyDescent="0.35">
      <c r="A26" s="1"/>
      <c r="B26" s="14" t="s">
        <v>29</v>
      </c>
      <c r="C26" s="5">
        <v>60.217626028365409</v>
      </c>
      <c r="D26" s="5">
        <v>61.479759027661053</v>
      </c>
      <c r="E26" s="5">
        <v>105.26761237080491</v>
      </c>
      <c r="F26" s="5">
        <v>141.87589651524706</v>
      </c>
      <c r="G26" s="5">
        <v>146.39140861608243</v>
      </c>
      <c r="H26" s="5">
        <v>158.78867554397686</v>
      </c>
      <c r="I26" s="5">
        <v>353.2458254489689</v>
      </c>
      <c r="J26" s="5">
        <v>363.92612459734448</v>
      </c>
      <c r="K26" s="5">
        <v>379.98423721910734</v>
      </c>
      <c r="L26" s="5">
        <v>400.65463615556121</v>
      </c>
      <c r="M26" s="5">
        <v>418.18622848458585</v>
      </c>
      <c r="N26" s="5">
        <v>430.56710816391046</v>
      </c>
      <c r="O26" s="5">
        <v>443.09637554800594</v>
      </c>
      <c r="P26" s="5">
        <v>456.30541437308671</v>
      </c>
      <c r="Q26" s="5">
        <v>470.10823345411745</v>
      </c>
      <c r="R26" s="5">
        <v>484.24894129197133</v>
      </c>
      <c r="S26" s="5">
        <v>496.55920945397048</v>
      </c>
      <c r="T26" s="5">
        <v>510.20596370535895</v>
      </c>
      <c r="U26" s="5">
        <v>524.15186804897257</v>
      </c>
      <c r="V26" s="5">
        <v>538.35653073356968</v>
      </c>
    </row>
    <row r="27" spans="1:22" s="2" customFormat="1" ht="15" thickBot="1" x14ac:dyDescent="0.4">
      <c r="A27" s="1"/>
      <c r="B27" s="14" t="s">
        <v>30</v>
      </c>
      <c r="C27" s="8">
        <v>18.37754855100254</v>
      </c>
      <c r="D27" s="8">
        <v>19.880895322021694</v>
      </c>
      <c r="E27" s="8">
        <v>20.466691058131946</v>
      </c>
      <c r="F27" s="8">
        <v>26.39914622008839</v>
      </c>
      <c r="G27" s="8">
        <v>26.985139230043465</v>
      </c>
      <c r="H27" s="8">
        <v>27.579307546143099</v>
      </c>
      <c r="I27" s="8">
        <v>28.226093859713508</v>
      </c>
      <c r="J27" s="8">
        <v>28.96507665894265</v>
      </c>
      <c r="K27" s="8">
        <v>29.824112915562949</v>
      </c>
      <c r="L27" s="8">
        <v>30.735886152964774</v>
      </c>
      <c r="M27" s="8">
        <v>31.672305695754698</v>
      </c>
      <c r="N27" s="8">
        <v>32.672820018122344</v>
      </c>
      <c r="O27" s="8">
        <v>33.709028751035447</v>
      </c>
      <c r="P27" s="8">
        <v>34.841969134305032</v>
      </c>
      <c r="Q27" s="8">
        <v>36.052213110832639</v>
      </c>
      <c r="R27" s="8">
        <v>37.327493631012231</v>
      </c>
      <c r="S27" s="8">
        <v>38.669261055738978</v>
      </c>
      <c r="T27" s="8">
        <v>40.223615073189478</v>
      </c>
      <c r="U27" s="8">
        <v>41.726353949904663</v>
      </c>
      <c r="V27" s="8">
        <v>43.307412810788676</v>
      </c>
    </row>
    <row r="28" spans="1:22" ht="15" thickTop="1" x14ac:dyDescent="0.35">
      <c r="B28" s="9" t="s">
        <v>2</v>
      </c>
      <c r="C28" s="7">
        <f t="shared" ref="C28:V28" si="0">SUM(C6:C27)</f>
        <v>1558.9314200782615</v>
      </c>
      <c r="D28" s="7">
        <f t="shared" si="0"/>
        <v>1640.2365494185492</v>
      </c>
      <c r="E28" s="7">
        <f t="shared" si="0"/>
        <v>1740.7808496762607</v>
      </c>
      <c r="F28" s="7">
        <f t="shared" si="0"/>
        <v>1865.624711340979</v>
      </c>
      <c r="G28" s="7">
        <f t="shared" si="0"/>
        <v>1943.5385878410536</v>
      </c>
      <c r="H28" s="7">
        <f t="shared" si="0"/>
        <v>2014.1288442209609</v>
      </c>
      <c r="I28" s="7">
        <f t="shared" si="0"/>
        <v>2323.4981563810693</v>
      </c>
      <c r="J28" s="7">
        <f t="shared" si="0"/>
        <v>2403.5327931069369</v>
      </c>
      <c r="K28" s="7">
        <f t="shared" si="0"/>
        <v>2508.7986612832779</v>
      </c>
      <c r="L28" s="7">
        <f t="shared" si="0"/>
        <v>2614.1127247512941</v>
      </c>
      <c r="M28" s="7">
        <f t="shared" si="0"/>
        <v>2711.3807975399263</v>
      </c>
      <c r="N28" s="7">
        <f t="shared" si="0"/>
        <v>2807.8978000669649</v>
      </c>
      <c r="O28" s="7">
        <f t="shared" si="0"/>
        <v>2903.969843733119</v>
      </c>
      <c r="P28" s="7">
        <f t="shared" si="0"/>
        <v>3008.0583017939343</v>
      </c>
      <c r="Q28" s="7">
        <f t="shared" si="0"/>
        <v>3119.2744112500072</v>
      </c>
      <c r="R28" s="7">
        <f t="shared" si="0"/>
        <v>3230.7057228439562</v>
      </c>
      <c r="S28" s="7">
        <f t="shared" si="0"/>
        <v>3330.0055704794163</v>
      </c>
      <c r="T28" s="7">
        <f t="shared" si="0"/>
        <v>3433.3578547539528</v>
      </c>
      <c r="U28" s="7">
        <f t="shared" si="0"/>
        <v>3540.8886477024116</v>
      </c>
      <c r="V28" s="7">
        <f t="shared" si="0"/>
        <v>3651.615416567739</v>
      </c>
    </row>
    <row r="29" spans="1:22" x14ac:dyDescent="0.35">
      <c r="B29" s="3"/>
      <c r="C29" s="3"/>
      <c r="D29" s="3"/>
      <c r="E29" s="3"/>
      <c r="F29" s="3"/>
      <c r="G29" s="3"/>
      <c r="H29" s="3"/>
      <c r="I29" s="3"/>
      <c r="J29" s="3"/>
      <c r="K29" s="3"/>
      <c r="L29" s="3"/>
      <c r="M29" s="3"/>
      <c r="N29" s="3"/>
      <c r="O29" s="3"/>
      <c r="P29" s="3"/>
      <c r="Q29" s="3"/>
      <c r="R29" s="3"/>
      <c r="S29" s="3"/>
      <c r="T29" s="3"/>
      <c r="U29" s="3"/>
      <c r="V29" s="3"/>
    </row>
    <row r="30" spans="1:22" ht="117" customHeight="1" x14ac:dyDescent="0.35">
      <c r="B30" s="13" t="s">
        <v>9</v>
      </c>
      <c r="C30" s="13"/>
      <c r="D30" s="13"/>
      <c r="E30" s="13"/>
      <c r="F30" s="13"/>
      <c r="G30" s="13"/>
      <c r="H30" s="13"/>
      <c r="I30" s="13"/>
      <c r="J30" s="13"/>
      <c r="K30" s="13"/>
      <c r="L30" s="13"/>
      <c r="M30" s="13"/>
      <c r="N30" s="13"/>
      <c r="O30" s="13"/>
      <c r="P30" s="13"/>
      <c r="Q30" s="13"/>
      <c r="R30" s="13"/>
      <c r="S30" s="13"/>
      <c r="T30" s="13"/>
      <c r="U30" s="13"/>
      <c r="V30" s="13"/>
    </row>
  </sheetData>
  <mergeCells count="4">
    <mergeCell ref="B1:V1"/>
    <mergeCell ref="B4:B5"/>
    <mergeCell ref="C4:V4"/>
    <mergeCell ref="B30:V30"/>
  </mergeCells>
  <conditionalFormatting sqref="C6:V6">
    <cfRule type="cellIs" dxfId="34" priority="8" operator="greaterThan">
      <formula>#REF!</formula>
    </cfRule>
  </conditionalFormatting>
  <conditionalFormatting sqref="C7:V20 C22:V25">
    <cfRule type="cellIs" dxfId="33" priority="6" operator="greaterThan">
      <formula>#REF!</formula>
    </cfRule>
  </conditionalFormatting>
  <conditionalFormatting sqref="C21:V21">
    <cfRule type="cellIs" dxfId="32" priority="2" operator="greaterThan">
      <formula>#REF!</formula>
    </cfRule>
  </conditionalFormatting>
  <conditionalFormatting sqref="C26:V27">
    <cfRule type="cellIs" dxfId="31" priority="1" operator="greaterThan">
      <formula>#REF!</formula>
    </cfRule>
  </conditionalFormatting>
  <pageMargins left="0.7" right="0.7" top="0.75" bottom="0.75" header="0.3" footer="0.3"/>
  <pageSetup scale="63" orientation="landscape" r:id="rId1"/>
  <headerFooter>
    <oddHeader>&amp;C&amp;G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30"/>
  <sheetViews>
    <sheetView zoomScale="80" zoomScaleNormal="80" workbookViewId="0">
      <selection activeCell="X15" sqref="X15"/>
    </sheetView>
  </sheetViews>
  <sheetFormatPr defaultColWidth="9.1796875" defaultRowHeight="14.5" x14ac:dyDescent="0.35"/>
  <cols>
    <col min="1" max="1" width="3.81640625" customWidth="1"/>
    <col min="2" max="2" width="33.1796875" customWidth="1"/>
    <col min="3" max="22" width="7.1796875" customWidth="1"/>
  </cols>
  <sheetData>
    <row r="1" spans="1:22" ht="48" customHeight="1" x14ac:dyDescent="0.35">
      <c r="A1" s="3"/>
      <c r="B1" s="13" t="s">
        <v>8</v>
      </c>
      <c r="C1" s="13"/>
      <c r="D1" s="13"/>
      <c r="E1" s="13"/>
      <c r="F1" s="13"/>
      <c r="G1" s="13"/>
      <c r="H1" s="13"/>
      <c r="I1" s="13"/>
      <c r="J1" s="13"/>
      <c r="K1" s="13"/>
      <c r="L1" s="13"/>
      <c r="M1" s="13"/>
      <c r="N1" s="13"/>
      <c r="O1" s="13"/>
      <c r="P1" s="13"/>
      <c r="Q1" s="13"/>
      <c r="R1" s="13"/>
      <c r="S1" s="13"/>
      <c r="T1" s="13"/>
      <c r="U1" s="13"/>
      <c r="V1" s="13"/>
    </row>
    <row r="2" spans="1:22" x14ac:dyDescent="0.35">
      <c r="A2" s="3"/>
      <c r="B2" s="3"/>
      <c r="C2" s="3"/>
      <c r="D2" s="3"/>
      <c r="E2" s="3"/>
      <c r="F2" s="3"/>
      <c r="G2" s="3"/>
      <c r="H2" s="3"/>
      <c r="I2" s="3"/>
      <c r="J2" s="3"/>
      <c r="K2" s="3"/>
      <c r="L2" s="3"/>
      <c r="M2" s="3"/>
      <c r="N2" s="3"/>
      <c r="O2" s="3"/>
      <c r="P2" s="3"/>
      <c r="Q2" s="3"/>
      <c r="R2" s="3"/>
      <c r="S2" s="3"/>
      <c r="T2" s="3"/>
      <c r="U2" s="3"/>
      <c r="V2" s="3"/>
    </row>
    <row r="3" spans="1:22" ht="2.25" customHeight="1" x14ac:dyDescent="0.35">
      <c r="A3" s="3"/>
      <c r="B3" s="3"/>
      <c r="C3" s="3"/>
      <c r="D3" s="3"/>
      <c r="E3" s="3"/>
      <c r="F3" s="3"/>
      <c r="G3" s="3"/>
      <c r="H3" s="3"/>
      <c r="I3" s="3"/>
      <c r="J3" s="3"/>
      <c r="K3" s="3"/>
      <c r="L3" s="3"/>
      <c r="M3" s="3"/>
      <c r="N3" s="3"/>
      <c r="O3" s="3"/>
      <c r="P3" s="3"/>
      <c r="Q3" s="3"/>
      <c r="R3" s="3"/>
      <c r="S3" s="3"/>
      <c r="T3" s="3"/>
      <c r="U3" s="3"/>
      <c r="V3" s="3"/>
    </row>
    <row r="4" spans="1:22" ht="27.75" customHeight="1" x14ac:dyDescent="0.35">
      <c r="A4" s="3"/>
      <c r="B4" s="11" t="s">
        <v>0</v>
      </c>
      <c r="C4" s="12" t="s">
        <v>35</v>
      </c>
      <c r="D4" s="12"/>
      <c r="E4" s="12"/>
      <c r="F4" s="12"/>
      <c r="G4" s="12"/>
      <c r="H4" s="12"/>
      <c r="I4" s="12"/>
      <c r="J4" s="12"/>
      <c r="K4" s="12"/>
      <c r="L4" s="12"/>
      <c r="M4" s="12"/>
      <c r="N4" s="12"/>
      <c r="O4" s="12"/>
      <c r="P4" s="12"/>
      <c r="Q4" s="12"/>
      <c r="R4" s="12"/>
      <c r="S4" s="12"/>
      <c r="T4" s="12"/>
      <c r="U4" s="12"/>
      <c r="V4" s="12"/>
    </row>
    <row r="5" spans="1:22" x14ac:dyDescent="0.35">
      <c r="A5" s="3"/>
      <c r="B5" s="11"/>
      <c r="C5" s="6">
        <v>2024</v>
      </c>
      <c r="D5" s="6">
        <v>2025</v>
      </c>
      <c r="E5" s="6">
        <v>2026</v>
      </c>
      <c r="F5" s="6">
        <v>2027</v>
      </c>
      <c r="G5" s="6">
        <v>2028</v>
      </c>
      <c r="H5" s="6">
        <v>2029</v>
      </c>
      <c r="I5" s="6">
        <v>2030</v>
      </c>
      <c r="J5" s="6">
        <v>2031</v>
      </c>
      <c r="K5" s="6">
        <v>2032</v>
      </c>
      <c r="L5" s="6">
        <v>2033</v>
      </c>
      <c r="M5" s="6">
        <v>2034</v>
      </c>
      <c r="N5" s="6">
        <v>2035</v>
      </c>
      <c r="O5" s="6">
        <v>2036</v>
      </c>
      <c r="P5" s="6">
        <v>2037</v>
      </c>
      <c r="Q5" s="6">
        <v>2038</v>
      </c>
      <c r="R5" s="6">
        <v>2039</v>
      </c>
      <c r="S5" s="6">
        <v>2040</v>
      </c>
      <c r="T5" s="6">
        <v>2041</v>
      </c>
      <c r="U5" s="6">
        <v>2042</v>
      </c>
      <c r="V5" s="6">
        <v>2043</v>
      </c>
    </row>
    <row r="6" spans="1:22" s="2" customFormat="1" x14ac:dyDescent="0.35">
      <c r="A6" s="1"/>
      <c r="B6" s="14" t="s">
        <v>10</v>
      </c>
      <c r="C6" s="5">
        <v>26.31644103751076</v>
      </c>
      <c r="D6" s="5">
        <v>28.254018451964335</v>
      </c>
      <c r="E6" s="5">
        <v>19.619505827897097</v>
      </c>
      <c r="F6" s="5">
        <v>21.380630923380092</v>
      </c>
      <c r="G6" s="5">
        <v>23.136802077937642</v>
      </c>
      <c r="H6" s="5">
        <v>24.811358850022732</v>
      </c>
      <c r="I6" s="5">
        <v>27.48325541579926</v>
      </c>
      <c r="J6" s="5">
        <v>29.313220980513755</v>
      </c>
      <c r="K6" s="5">
        <v>32.13402783169628</v>
      </c>
      <c r="L6" s="5">
        <v>34.04039333678395</v>
      </c>
      <c r="M6" s="5">
        <v>37.784863484069106</v>
      </c>
      <c r="N6" s="5">
        <v>40.447609549341763</v>
      </c>
      <c r="O6" s="5">
        <v>43.170998786742139</v>
      </c>
      <c r="P6" s="5">
        <v>46.000783330576887</v>
      </c>
      <c r="Q6" s="5">
        <v>49.887721491469883</v>
      </c>
      <c r="R6" s="5">
        <v>53.775569558528552</v>
      </c>
      <c r="S6" s="5">
        <v>57.652058316197014</v>
      </c>
      <c r="T6" s="5">
        <v>59.584141541268302</v>
      </c>
      <c r="U6" s="5">
        <v>61.511869488163995</v>
      </c>
      <c r="V6" s="5">
        <v>63.431107101510158</v>
      </c>
    </row>
    <row r="7" spans="1:22" s="2" customFormat="1" x14ac:dyDescent="0.35">
      <c r="A7" s="1"/>
      <c r="B7" s="14" t="s">
        <v>11</v>
      </c>
      <c r="C7" s="5">
        <v>148.8135781650081</v>
      </c>
      <c r="D7" s="5">
        <v>150.27020379911488</v>
      </c>
      <c r="E7" s="5">
        <v>152.77917829366751</v>
      </c>
      <c r="F7" s="5">
        <v>155.78684517207688</v>
      </c>
      <c r="G7" s="5">
        <v>160.94672894505308</v>
      </c>
      <c r="H7" s="5">
        <v>166.90191085629004</v>
      </c>
      <c r="I7" s="5">
        <v>173.84721949184771</v>
      </c>
      <c r="J7" s="5">
        <v>180.40997825342328</v>
      </c>
      <c r="K7" s="5">
        <v>188.0336239738063</v>
      </c>
      <c r="L7" s="5">
        <v>195.86792001496639</v>
      </c>
      <c r="M7" s="5">
        <v>204.27610795399323</v>
      </c>
      <c r="N7" s="5">
        <v>213.37865938808181</v>
      </c>
      <c r="O7" s="5">
        <v>222.68409115184201</v>
      </c>
      <c r="P7" s="5">
        <v>231.33957506456932</v>
      </c>
      <c r="Q7" s="5">
        <v>242.27307963274134</v>
      </c>
      <c r="R7" s="5">
        <v>253.20770831297835</v>
      </c>
      <c r="S7" s="5">
        <v>265.11463199501839</v>
      </c>
      <c r="T7" s="5">
        <v>271.04181328801673</v>
      </c>
      <c r="U7" s="5">
        <v>277.95951874016663</v>
      </c>
      <c r="V7" s="5">
        <v>283.86918905450716</v>
      </c>
    </row>
    <row r="8" spans="1:22" s="2" customFormat="1" x14ac:dyDescent="0.35">
      <c r="A8" s="1"/>
      <c r="B8" s="14" t="s">
        <v>12</v>
      </c>
      <c r="C8" s="5">
        <v>102.28164801888302</v>
      </c>
      <c r="D8" s="5">
        <v>104.89694057884961</v>
      </c>
      <c r="E8" s="5">
        <v>108.52914377728679</v>
      </c>
      <c r="F8" s="5">
        <v>111.73906797835873</v>
      </c>
      <c r="G8" s="5">
        <v>118.07617683274719</v>
      </c>
      <c r="H8" s="5">
        <v>124.12300801621311</v>
      </c>
      <c r="I8" s="5">
        <v>132.17810408632076</v>
      </c>
      <c r="J8" s="5">
        <v>139.68205049261687</v>
      </c>
      <c r="K8" s="5">
        <v>147.20079382988033</v>
      </c>
      <c r="L8" s="5">
        <v>154.93442684790045</v>
      </c>
      <c r="M8" s="5">
        <v>164.30844503357764</v>
      </c>
      <c r="N8" s="5">
        <v>172.43449523005145</v>
      </c>
      <c r="O8" s="5">
        <v>181.74299017958938</v>
      </c>
      <c r="P8" s="5">
        <v>192.33242270465229</v>
      </c>
      <c r="Q8" s="5">
        <v>202.16675460910005</v>
      </c>
      <c r="R8" s="5">
        <v>212.99386036450673</v>
      </c>
      <c r="S8" s="5">
        <v>224.77202709526037</v>
      </c>
      <c r="T8" s="5">
        <v>231.62126959466622</v>
      </c>
      <c r="U8" s="5">
        <v>238.45803200115378</v>
      </c>
      <c r="V8" s="5">
        <v>244.29114047227233</v>
      </c>
    </row>
    <row r="9" spans="1:22" s="2" customFormat="1" x14ac:dyDescent="0.35">
      <c r="A9" s="1"/>
      <c r="B9" s="14" t="s">
        <v>13</v>
      </c>
      <c r="C9" s="5">
        <v>46.128024999024618</v>
      </c>
      <c r="D9" s="5">
        <v>52.100307351646563</v>
      </c>
      <c r="E9" s="5">
        <v>52.854512684578168</v>
      </c>
      <c r="F9" s="5">
        <v>53.408971862160726</v>
      </c>
      <c r="G9" s="5">
        <v>55.01982631271099</v>
      </c>
      <c r="H9" s="5">
        <v>54.954043486153004</v>
      </c>
      <c r="I9" s="5">
        <v>54.907911390600511</v>
      </c>
      <c r="J9" s="5">
        <v>55.101174936973948</v>
      </c>
      <c r="K9" s="5">
        <v>55.319948177982646</v>
      </c>
      <c r="L9" s="5">
        <v>55.616311534183552</v>
      </c>
      <c r="M9" s="5">
        <v>55.808068158310768</v>
      </c>
      <c r="N9" s="5">
        <v>55.934415392098082</v>
      </c>
      <c r="O9" s="5">
        <v>56.134936428471761</v>
      </c>
      <c r="P9" s="5">
        <v>56.445691564403717</v>
      </c>
      <c r="Q9" s="5">
        <v>56.818485888743638</v>
      </c>
      <c r="R9" s="5">
        <v>57.202243320432977</v>
      </c>
      <c r="S9" s="5">
        <v>57.590418960157557</v>
      </c>
      <c r="T9" s="5">
        <v>57.969837961984595</v>
      </c>
      <c r="U9" s="5">
        <v>58.358690933772913</v>
      </c>
      <c r="V9" s="5">
        <v>58.755559884014239</v>
      </c>
    </row>
    <row r="10" spans="1:22" s="2" customFormat="1" x14ac:dyDescent="0.35">
      <c r="A10" s="1"/>
      <c r="B10" s="14" t="s">
        <v>14</v>
      </c>
      <c r="C10" s="5">
        <v>83.66638748087901</v>
      </c>
      <c r="D10" s="5">
        <v>108.99577290371111</v>
      </c>
      <c r="E10" s="5">
        <v>114.0468599426958</v>
      </c>
      <c r="F10" s="5">
        <v>125.78981250695135</v>
      </c>
      <c r="G10" s="5">
        <v>131.04793647361029</v>
      </c>
      <c r="H10" s="5">
        <v>136.47977050621196</v>
      </c>
      <c r="I10" s="5">
        <v>142.28244462203355</v>
      </c>
      <c r="J10" s="5">
        <v>148.85019578010173</v>
      </c>
      <c r="K10" s="5">
        <v>155.89937193104609</v>
      </c>
      <c r="L10" s="5">
        <v>163.5004566285659</v>
      </c>
      <c r="M10" s="5">
        <v>171.37954503293125</v>
      </c>
      <c r="N10" s="5">
        <v>179.60256225040811</v>
      </c>
      <c r="O10" s="5">
        <v>188.48964004487237</v>
      </c>
      <c r="P10" s="5">
        <v>198.12204553929422</v>
      </c>
      <c r="Q10" s="5">
        <v>208.49604781823629</v>
      </c>
      <c r="R10" s="5">
        <v>219.50401880099642</v>
      </c>
      <c r="S10" s="5">
        <v>231.16441566343454</v>
      </c>
      <c r="T10" s="5">
        <v>243.52807590934185</v>
      </c>
      <c r="U10" s="5">
        <v>256.63864244175807</v>
      </c>
      <c r="V10" s="5">
        <v>270.54307498354984</v>
      </c>
    </row>
    <row r="11" spans="1:22" s="2" customFormat="1" x14ac:dyDescent="0.35">
      <c r="A11" s="1"/>
      <c r="B11" s="14" t="s">
        <v>15</v>
      </c>
      <c r="C11" s="5">
        <v>92.385828904263548</v>
      </c>
      <c r="D11" s="5">
        <v>94.928689691476052</v>
      </c>
      <c r="E11" s="5">
        <v>97.324207400989096</v>
      </c>
      <c r="F11" s="5">
        <v>99.307741344242714</v>
      </c>
      <c r="G11" s="5">
        <v>100.78882435883443</v>
      </c>
      <c r="H11" s="5">
        <v>102.96740781638285</v>
      </c>
      <c r="I11" s="5">
        <v>104.96053031082475</v>
      </c>
      <c r="J11" s="5">
        <v>106.67161483800569</v>
      </c>
      <c r="K11" s="5">
        <v>108.87099777816559</v>
      </c>
      <c r="L11" s="5">
        <v>116.8663241739243</v>
      </c>
      <c r="M11" s="5">
        <v>119.5199645578442</v>
      </c>
      <c r="N11" s="5">
        <v>120.26174158671527</v>
      </c>
      <c r="O11" s="5">
        <v>121.99195191106519</v>
      </c>
      <c r="P11" s="5">
        <v>124.10805735162604</v>
      </c>
      <c r="Q11" s="5">
        <v>126.24992265202357</v>
      </c>
      <c r="R11" s="5">
        <v>128.66704137973102</v>
      </c>
      <c r="S11" s="5">
        <v>130.95686063532384</v>
      </c>
      <c r="T11" s="5">
        <v>133.26511482820013</v>
      </c>
      <c r="U11" s="5">
        <v>135.80303719733516</v>
      </c>
      <c r="V11" s="5">
        <v>137.71579929862145</v>
      </c>
    </row>
    <row r="12" spans="1:22" s="2" customFormat="1" x14ac:dyDescent="0.35">
      <c r="A12" s="1"/>
      <c r="B12" s="14" t="s">
        <v>16</v>
      </c>
      <c r="C12" s="5">
        <v>109.37513222520286</v>
      </c>
      <c r="D12" s="5">
        <v>115.58919745996191</v>
      </c>
      <c r="E12" s="5">
        <v>122.24743584415117</v>
      </c>
      <c r="F12" s="5">
        <v>129.06624449059896</v>
      </c>
      <c r="G12" s="5">
        <v>136.21661175250492</v>
      </c>
      <c r="H12" s="5">
        <v>143.48713982880454</v>
      </c>
      <c r="I12" s="5">
        <v>151.29639170308235</v>
      </c>
      <c r="J12" s="5">
        <v>159.87282007405733</v>
      </c>
      <c r="K12" s="5">
        <v>169.07838103224461</v>
      </c>
      <c r="L12" s="5">
        <v>179.00232382756175</v>
      </c>
      <c r="M12" s="5">
        <v>189.47901131903785</v>
      </c>
      <c r="N12" s="5">
        <v>200.52401428102206</v>
      </c>
      <c r="O12" s="5">
        <v>212.43068394902275</v>
      </c>
      <c r="P12" s="5">
        <v>225.21940194567091</v>
      </c>
      <c r="Q12" s="5">
        <v>238.88896993691199</v>
      </c>
      <c r="R12" s="5">
        <v>253.40471705164501</v>
      </c>
      <c r="S12" s="5">
        <v>268.7654274388579</v>
      </c>
      <c r="T12" s="5">
        <v>285.04794326092633</v>
      </c>
      <c r="U12" s="5">
        <v>302.30699222543728</v>
      </c>
      <c r="V12" s="5">
        <v>320.61033912319766</v>
      </c>
    </row>
    <row r="13" spans="1:22" s="2" customFormat="1" x14ac:dyDescent="0.35">
      <c r="A13" s="1"/>
      <c r="B13" s="14" t="s">
        <v>17</v>
      </c>
      <c r="C13" s="5">
        <v>24.268415338584372</v>
      </c>
      <c r="D13" s="5">
        <v>25.201255605402796</v>
      </c>
      <c r="E13" s="5">
        <v>25.083026082348255</v>
      </c>
      <c r="F13" s="5">
        <v>25.922270910679654</v>
      </c>
      <c r="G13" s="5">
        <v>27.800956788373867</v>
      </c>
      <c r="H13" s="5">
        <v>29.609604571828744</v>
      </c>
      <c r="I13" s="5">
        <v>31.408344614840122</v>
      </c>
      <c r="J13" s="5">
        <v>34.317782102226651</v>
      </c>
      <c r="K13" s="5">
        <v>36.219468255728813</v>
      </c>
      <c r="L13" s="5">
        <v>39.171011101731025</v>
      </c>
      <c r="M13" s="5">
        <v>42.037576780930898</v>
      </c>
      <c r="N13" s="5">
        <v>44.838535688191563</v>
      </c>
      <c r="O13" s="5">
        <v>48.674584272588994</v>
      </c>
      <c r="P13" s="5">
        <v>51.58510638275726</v>
      </c>
      <c r="Q13" s="5">
        <v>55.545069340023922</v>
      </c>
      <c r="R13" s="5">
        <v>58.514680146909789</v>
      </c>
      <c r="S13" s="5">
        <v>62.467218374397966</v>
      </c>
      <c r="T13" s="5">
        <v>65.427335142344447</v>
      </c>
      <c r="U13" s="5">
        <v>67.392926079398606</v>
      </c>
      <c r="V13" s="5">
        <v>69.354476450164825</v>
      </c>
    </row>
    <row r="14" spans="1:22" s="2" customFormat="1" x14ac:dyDescent="0.35">
      <c r="A14" s="1"/>
      <c r="B14" s="14" t="s">
        <v>18</v>
      </c>
      <c r="C14" s="5">
        <v>30.780598415152514</v>
      </c>
      <c r="D14" s="5">
        <v>33.93705370949877</v>
      </c>
      <c r="E14" s="5">
        <v>37.07894677800644</v>
      </c>
      <c r="F14" s="5">
        <v>40.099072690810011</v>
      </c>
      <c r="G14" s="5">
        <v>45.418052780982734</v>
      </c>
      <c r="H14" s="5">
        <v>50.565023347158593</v>
      </c>
      <c r="I14" s="5">
        <v>55.682814039072859</v>
      </c>
      <c r="J14" s="5">
        <v>60.898085173532749</v>
      </c>
      <c r="K14" s="5">
        <v>66.114701582819933</v>
      </c>
      <c r="L14" s="5">
        <v>71.396828585219495</v>
      </c>
      <c r="M14" s="5">
        <v>76.595923068905364</v>
      </c>
      <c r="N14" s="5">
        <v>81.068327562938734</v>
      </c>
      <c r="O14" s="5">
        <v>85.236837467973146</v>
      </c>
      <c r="P14" s="5">
        <v>90.508853374926474</v>
      </c>
      <c r="Q14" s="5">
        <v>95.867180217910345</v>
      </c>
      <c r="R14" s="5">
        <v>101.23503530978269</v>
      </c>
      <c r="S14" s="5">
        <v>104.36365435056753</v>
      </c>
      <c r="T14" s="5">
        <v>107.48903805844226</v>
      </c>
      <c r="U14" s="5">
        <v>110.60639601877469</v>
      </c>
      <c r="V14" s="5">
        <v>113.7178667784336</v>
      </c>
    </row>
    <row r="15" spans="1:22" s="2" customFormat="1" x14ac:dyDescent="0.35">
      <c r="A15" s="1"/>
      <c r="B15" s="14" t="s">
        <v>19</v>
      </c>
      <c r="C15" s="5">
        <v>54.367620385128362</v>
      </c>
      <c r="D15" s="5">
        <v>56.70500400582057</v>
      </c>
      <c r="E15" s="5">
        <v>59.042190462772886</v>
      </c>
      <c r="F15" s="5">
        <v>61.208329966424877</v>
      </c>
      <c r="G15" s="5">
        <v>65.129602458682726</v>
      </c>
      <c r="H15" s="5">
        <v>68.850025274482618</v>
      </c>
      <c r="I15" s="5">
        <v>72.580862090615028</v>
      </c>
      <c r="J15" s="5">
        <v>76.477418110869166</v>
      </c>
      <c r="K15" s="5">
        <v>80.397654430593192</v>
      </c>
      <c r="L15" s="5">
        <v>84.414620440357425</v>
      </c>
      <c r="M15" s="5">
        <v>88.342599902949814</v>
      </c>
      <c r="N15" s="5">
        <v>92.198341273256233</v>
      </c>
      <c r="O15" s="5">
        <v>96.157195684105844</v>
      </c>
      <c r="P15" s="5">
        <v>100.2247928153802</v>
      </c>
      <c r="Q15" s="5">
        <v>104.36796115828194</v>
      </c>
      <c r="R15" s="5">
        <v>108.51946976182847</v>
      </c>
      <c r="S15" s="5">
        <v>110.9854447218493</v>
      </c>
      <c r="T15" s="5">
        <v>113.44873453027165</v>
      </c>
      <c r="U15" s="5">
        <v>115.90524234553193</v>
      </c>
      <c r="V15" s="5">
        <v>118.35682478338951</v>
      </c>
    </row>
    <row r="16" spans="1:22" s="2" customFormat="1" x14ac:dyDescent="0.35">
      <c r="A16" s="1"/>
      <c r="B16" s="14" t="s">
        <v>20</v>
      </c>
      <c r="C16" s="5">
        <v>68.797511665209484</v>
      </c>
      <c r="D16" s="5">
        <v>71.760820709858649</v>
      </c>
      <c r="E16" s="5">
        <v>74.723857620826294</v>
      </c>
      <c r="F16" s="5">
        <v>77.470419172599307</v>
      </c>
      <c r="G16" s="5">
        <v>82.55052752827514</v>
      </c>
      <c r="H16" s="5">
        <v>87.374472316020032</v>
      </c>
      <c r="I16" s="5">
        <v>92.209979053796786</v>
      </c>
      <c r="J16" s="5">
        <v>97.254837474423454</v>
      </c>
      <c r="K16" s="5">
        <v>102.32904287567223</v>
      </c>
      <c r="L16" s="5">
        <v>107.52583487899716</v>
      </c>
      <c r="M16" s="5">
        <v>112.60882541805583</v>
      </c>
      <c r="N16" s="5">
        <v>117.59919290344396</v>
      </c>
      <c r="O16" s="5">
        <v>122.72065303724879</v>
      </c>
      <c r="P16" s="5">
        <v>127.98068766002355</v>
      </c>
      <c r="Q16" s="5">
        <v>133.33716564014628</v>
      </c>
      <c r="R16" s="5">
        <v>138.70428773014314</v>
      </c>
      <c r="S16" s="5">
        <v>141.82983364851725</v>
      </c>
      <c r="T16" s="5">
        <v>144.9519600098977</v>
      </c>
      <c r="U16" s="5">
        <v>148.06543276573672</v>
      </c>
      <c r="V16" s="5">
        <v>151.17262760056815</v>
      </c>
    </row>
    <row r="17" spans="1:22" s="2" customFormat="1" x14ac:dyDescent="0.35">
      <c r="A17" s="1"/>
      <c r="B17" s="14" t="s">
        <v>21</v>
      </c>
      <c r="C17" s="5">
        <v>58.900033221775324</v>
      </c>
      <c r="D17" s="5">
        <v>61.922359176054144</v>
      </c>
      <c r="E17" s="5">
        <v>64.940046579603461</v>
      </c>
      <c r="F17" s="5">
        <v>67.770197241691349</v>
      </c>
      <c r="G17" s="5">
        <v>70.568754666310952</v>
      </c>
      <c r="H17" s="5">
        <v>73.147923199675915</v>
      </c>
      <c r="I17" s="5">
        <v>77.453973736590257</v>
      </c>
      <c r="J17" s="5">
        <v>81.937197634995414</v>
      </c>
      <c r="K17" s="5">
        <v>86.444650589905052</v>
      </c>
      <c r="L17" s="5">
        <v>91.056263512509148</v>
      </c>
      <c r="M17" s="5">
        <v>95.570086135613025</v>
      </c>
      <c r="N17" s="5">
        <v>100.00406326703015</v>
      </c>
      <c r="O17" s="5">
        <v>104.54987135977792</v>
      </c>
      <c r="P17" s="5">
        <v>109.21423757579315</v>
      </c>
      <c r="Q17" s="5">
        <v>113.96126518231016</v>
      </c>
      <c r="R17" s="5">
        <v>118.71741618965005</v>
      </c>
      <c r="S17" s="5">
        <v>123.56647386109287</v>
      </c>
      <c r="T17" s="5">
        <v>128.41239439413252</v>
      </c>
      <c r="U17" s="5">
        <v>133.25062383840771</v>
      </c>
      <c r="V17" s="5">
        <v>138.08317434245942</v>
      </c>
    </row>
    <row r="18" spans="1:22" s="2" customFormat="1" x14ac:dyDescent="0.35">
      <c r="A18" s="1"/>
      <c r="B18" s="14" t="s">
        <v>22</v>
      </c>
      <c r="C18" s="5">
        <v>49.087493544842673</v>
      </c>
      <c r="D18" s="5">
        <v>51.451703033548362</v>
      </c>
      <c r="E18" s="5">
        <v>53.813730623492354</v>
      </c>
      <c r="F18" s="5">
        <v>56.017865177287476</v>
      </c>
      <c r="G18" s="5">
        <v>59.972314299336553</v>
      </c>
      <c r="H18" s="5">
        <v>63.737601806585211</v>
      </c>
      <c r="I18" s="5">
        <v>67.507644727458938</v>
      </c>
      <c r="J18" s="5">
        <v>71.427869180189916</v>
      </c>
      <c r="K18" s="5">
        <v>85.603666294556746</v>
      </c>
      <c r="L18" s="5">
        <v>89.615891471039049</v>
      </c>
      <c r="M18" s="5">
        <v>93.537420714485492</v>
      </c>
      <c r="N18" s="5">
        <v>97.385606840234388</v>
      </c>
      <c r="O18" s="5">
        <v>101.33979694086493</v>
      </c>
      <c r="P18" s="5">
        <v>105.40539719144284</v>
      </c>
      <c r="Q18" s="5">
        <v>109.54825739053442</v>
      </c>
      <c r="R18" s="5">
        <v>113.69964382710168</v>
      </c>
      <c r="S18" s="5">
        <v>116.16510660005407</v>
      </c>
      <c r="T18" s="5">
        <v>118.62785351739404</v>
      </c>
      <c r="U18" s="5">
        <v>121.08371379857208</v>
      </c>
      <c r="V18" s="5">
        <v>123.53458358229175</v>
      </c>
    </row>
    <row r="19" spans="1:22" s="2" customFormat="1" x14ac:dyDescent="0.35">
      <c r="A19" s="1"/>
      <c r="B19" s="14" t="s">
        <v>23</v>
      </c>
      <c r="C19" s="5">
        <v>36.415189128157017</v>
      </c>
      <c r="D19" s="5">
        <v>38.843780700095074</v>
      </c>
      <c r="E19" s="5">
        <v>41.265427009219074</v>
      </c>
      <c r="F19" s="5">
        <v>43.56074968335772</v>
      </c>
      <c r="G19" s="5">
        <v>47.59482271690576</v>
      </c>
      <c r="H19" s="5">
        <v>51.467785483631403</v>
      </c>
      <c r="I19" s="5">
        <v>55.33192305588431</v>
      </c>
      <c r="J19" s="5">
        <v>59.308951746559714</v>
      </c>
      <c r="K19" s="5">
        <v>63.296437708968554</v>
      </c>
      <c r="L19" s="5">
        <v>67.353700801629145</v>
      </c>
      <c r="M19" s="5">
        <v>71.336507126962175</v>
      </c>
      <c r="N19" s="5">
        <v>75.256468076007408</v>
      </c>
      <c r="O19" s="5">
        <v>79.254969123719192</v>
      </c>
      <c r="P19" s="5">
        <v>83.339539740913224</v>
      </c>
      <c r="Q19" s="5">
        <v>87.485327306201555</v>
      </c>
      <c r="R19" s="5">
        <v>91.637874329071735</v>
      </c>
      <c r="S19" s="5">
        <v>94.114244361294993</v>
      </c>
      <c r="T19" s="5">
        <v>96.588235828889111</v>
      </c>
      <c r="U19" s="5">
        <v>99.056393556688803</v>
      </c>
      <c r="V19" s="5">
        <v>101.52024476059135</v>
      </c>
    </row>
    <row r="20" spans="1:22" s="2" customFormat="1" x14ac:dyDescent="0.35">
      <c r="A20" s="1"/>
      <c r="B20" s="14" t="s">
        <v>24</v>
      </c>
      <c r="C20" s="5">
        <v>30.426134542433712</v>
      </c>
      <c r="D20" s="5">
        <v>34.283627691174672</v>
      </c>
      <c r="E20" s="5">
        <v>38.120926386074359</v>
      </c>
      <c r="F20" s="5">
        <v>41.827860487399725</v>
      </c>
      <c r="G20" s="5">
        <v>49.034309915808507</v>
      </c>
      <c r="H20" s="5">
        <v>56.035101560358683</v>
      </c>
      <c r="I20" s="5">
        <v>62.983048898486317</v>
      </c>
      <c r="J20" s="5">
        <v>70.026599117924448</v>
      </c>
      <c r="K20" s="5">
        <v>77.062833588435538</v>
      </c>
      <c r="L20" s="5">
        <v>84.169226081140692</v>
      </c>
      <c r="M20" s="5">
        <v>91.173127296572105</v>
      </c>
      <c r="N20" s="5">
        <v>98.084946210017023</v>
      </c>
      <c r="O20" s="5">
        <v>105.08692556951611</v>
      </c>
      <c r="P20" s="5">
        <v>112.19597095179196</v>
      </c>
      <c r="Q20" s="5">
        <v>119.3846073289521</v>
      </c>
      <c r="R20" s="5">
        <v>126.58204008092338</v>
      </c>
      <c r="S20" s="5">
        <v>130.37806751536419</v>
      </c>
      <c r="T20" s="5">
        <v>134.17059504125041</v>
      </c>
      <c r="U20" s="5">
        <v>137.95482644393445</v>
      </c>
      <c r="V20" s="5">
        <v>141.73281456292003</v>
      </c>
    </row>
    <row r="21" spans="1:22" s="2" customFormat="1" x14ac:dyDescent="0.35">
      <c r="A21" s="1"/>
      <c r="B21" s="14" t="s">
        <v>25</v>
      </c>
      <c r="C21" s="5">
        <v>32.545551528647266</v>
      </c>
      <c r="D21" s="5">
        <v>34.294565940601402</v>
      </c>
      <c r="E21" s="5">
        <v>36.04067952972671</v>
      </c>
      <c r="F21" s="5">
        <v>37.679590055458071</v>
      </c>
      <c r="G21" s="5">
        <v>40.488473966005635</v>
      </c>
      <c r="H21" s="5">
        <v>42.767127254751877</v>
      </c>
      <c r="I21" s="5">
        <v>45.373691096869287</v>
      </c>
      <c r="J21" s="5">
        <v>48.110110500512505</v>
      </c>
      <c r="K21" s="5">
        <v>50.866488085375778</v>
      </c>
      <c r="L21" s="5">
        <v>53.697702059976912</v>
      </c>
      <c r="M21" s="5">
        <v>56.462607672170613</v>
      </c>
      <c r="N21" s="5">
        <v>59.174278871698426</v>
      </c>
      <c r="O21" s="5">
        <v>61.964697171818941</v>
      </c>
      <c r="P21" s="5">
        <v>64.837360710722379</v>
      </c>
      <c r="Q21" s="5">
        <v>67.766834236640435</v>
      </c>
      <c r="R21" s="5">
        <v>70.702576645012613</v>
      </c>
      <c r="S21" s="5">
        <v>72.508340412844575</v>
      </c>
      <c r="T21" s="5">
        <v>74.312115054455859</v>
      </c>
      <c r="U21" s="5">
        <v>76.110848511534613</v>
      </c>
      <c r="V21" s="5">
        <v>77.905927734745987</v>
      </c>
    </row>
    <row r="22" spans="1:22" s="2" customFormat="1" x14ac:dyDescent="0.35">
      <c r="A22" s="1"/>
      <c r="B22" s="14" t="s">
        <v>26</v>
      </c>
      <c r="C22" s="5">
        <v>123.46198238616961</v>
      </c>
      <c r="D22" s="5">
        <v>132.63323606637834</v>
      </c>
      <c r="E22" s="5">
        <v>143.79761065833776</v>
      </c>
      <c r="F22" s="5">
        <v>184.73828365118862</v>
      </c>
      <c r="G22" s="5">
        <v>199.23079582873882</v>
      </c>
      <c r="H22" s="5">
        <v>205.085477996978</v>
      </c>
      <c r="I22" s="5">
        <v>211.34952234891637</v>
      </c>
      <c r="J22" s="5">
        <v>218.59749695564918</v>
      </c>
      <c r="K22" s="5">
        <v>226.42222168733744</v>
      </c>
      <c r="L22" s="5">
        <v>234.87325234531031</v>
      </c>
      <c r="M22" s="5">
        <v>243.5967458754576</v>
      </c>
      <c r="N22" s="5">
        <v>252.6641066142875</v>
      </c>
      <c r="O22" s="5">
        <v>262.5122068074794</v>
      </c>
      <c r="P22" s="5">
        <v>273.24027188624075</v>
      </c>
      <c r="Q22" s="5">
        <v>284.83645560285277</v>
      </c>
      <c r="R22" s="5">
        <v>297.14193902151527</v>
      </c>
      <c r="S22" s="5">
        <v>310.17664225113157</v>
      </c>
      <c r="T22" s="5">
        <v>323.99482369692083</v>
      </c>
      <c r="U22" s="5">
        <v>338.64961527582994</v>
      </c>
      <c r="V22" s="5">
        <v>354.19593471979766</v>
      </c>
    </row>
    <row r="23" spans="1:22" s="2" customFormat="1" x14ac:dyDescent="0.35">
      <c r="A23" s="1"/>
      <c r="B23" s="14" t="s">
        <v>27</v>
      </c>
      <c r="C23" s="5">
        <v>28.251856644187047</v>
      </c>
      <c r="D23" s="5">
        <v>37.708336971016948</v>
      </c>
      <c r="E23" s="5">
        <v>38.032707305762202</v>
      </c>
      <c r="F23" s="5">
        <v>38.154701639248572</v>
      </c>
      <c r="G23" s="5">
        <v>38.320507358244583</v>
      </c>
      <c r="H23" s="5">
        <v>38.453443080059529</v>
      </c>
      <c r="I23" s="5">
        <v>38.625805757017581</v>
      </c>
      <c r="J23" s="5">
        <v>39.038528773272255</v>
      </c>
      <c r="K23" s="5">
        <v>39.467184031650454</v>
      </c>
      <c r="L23" s="5">
        <v>39.99906469631572</v>
      </c>
      <c r="M23" s="5">
        <v>40.396336941404634</v>
      </c>
      <c r="N23" s="5">
        <v>40.731848140328751</v>
      </c>
      <c r="O23" s="5">
        <v>41.149551808832705</v>
      </c>
      <c r="P23" s="5">
        <v>41.687346809292215</v>
      </c>
      <c r="Q23" s="5">
        <v>42.315228364285112</v>
      </c>
      <c r="R23" s="5">
        <v>42.954702022457802</v>
      </c>
      <c r="S23" s="5">
        <v>43.600032866113345</v>
      </c>
      <c r="T23" s="5">
        <v>44.260594278103753</v>
      </c>
      <c r="U23" s="5">
        <v>44.931158391290566</v>
      </c>
      <c r="V23" s="5">
        <v>45.608071309961794</v>
      </c>
    </row>
    <row r="24" spans="1:22" s="2" customFormat="1" x14ac:dyDescent="0.35">
      <c r="A24" s="1"/>
      <c r="B24" s="14" t="s">
        <v>28</v>
      </c>
      <c r="C24" s="5">
        <v>40.225847181366746</v>
      </c>
      <c r="D24" s="5">
        <v>42.184547632126382</v>
      </c>
      <c r="E24" s="5">
        <v>44.169869189632415</v>
      </c>
      <c r="F24" s="5">
        <v>46.047633527497283</v>
      </c>
      <c r="G24" s="5">
        <v>51.153521581960163</v>
      </c>
      <c r="H24" s="5">
        <v>56.229589539787597</v>
      </c>
      <c r="I24" s="5">
        <v>61.371119056740547</v>
      </c>
      <c r="J24" s="5">
        <v>66.801177090613649</v>
      </c>
      <c r="K24" s="5">
        <v>72.935673848658411</v>
      </c>
      <c r="L24" s="5">
        <v>79.272032366882655</v>
      </c>
      <c r="M24" s="5">
        <v>85.596125251124789</v>
      </c>
      <c r="N24" s="5">
        <v>91.937858635071848</v>
      </c>
      <c r="O24" s="5">
        <v>97.88655207109197</v>
      </c>
      <c r="P24" s="5">
        <v>104.09332607437204</v>
      </c>
      <c r="Q24" s="5">
        <v>110.53437978497686</v>
      </c>
      <c r="R24" s="5">
        <v>117.11319663794681</v>
      </c>
      <c r="S24" s="5">
        <v>120.75319644593898</v>
      </c>
      <c r="T24" s="5">
        <v>124.4770772585817</v>
      </c>
      <c r="U24" s="5">
        <v>128.26971161551177</v>
      </c>
      <c r="V24" s="5">
        <v>132.13025125266617</v>
      </c>
    </row>
    <row r="25" spans="1:22" s="2" customFormat="1" x14ac:dyDescent="0.35">
      <c r="A25" s="1"/>
      <c r="B25" s="14" t="s">
        <v>34</v>
      </c>
      <c r="C25" s="5">
        <v>138.16452383127697</v>
      </c>
      <c r="D25" s="5">
        <v>144.01408339623211</v>
      </c>
      <c r="E25" s="5">
        <v>149.93403179379763</v>
      </c>
      <c r="F25" s="5">
        <v>155.34958974121997</v>
      </c>
      <c r="G25" s="5">
        <v>174.78686952125022</v>
      </c>
      <c r="H25" s="5">
        <v>191.11440838730286</v>
      </c>
      <c r="I25" s="5">
        <v>259.47188937901836</v>
      </c>
      <c r="J25" s="5">
        <v>278.11691642754897</v>
      </c>
      <c r="K25" s="5">
        <v>298.68259280523489</v>
      </c>
      <c r="L25" s="5">
        <v>320.0292792505457</v>
      </c>
      <c r="M25" s="5">
        <v>338.98897918888531</v>
      </c>
      <c r="N25" s="5">
        <v>357.82737580600326</v>
      </c>
      <c r="O25" s="5">
        <v>375.89593053523436</v>
      </c>
      <c r="P25" s="5">
        <v>394.92866311931061</v>
      </c>
      <c r="Q25" s="5">
        <v>414.84337401265782</v>
      </c>
      <c r="R25" s="5">
        <v>435.17080698768245</v>
      </c>
      <c r="S25" s="5">
        <v>447.62142924367487</v>
      </c>
      <c r="T25" s="5">
        <v>460.34409573739413</v>
      </c>
      <c r="U25" s="5">
        <v>473.3044289776953</v>
      </c>
      <c r="V25" s="5">
        <v>486.51593675686945</v>
      </c>
    </row>
    <row r="26" spans="1:22" s="2" customFormat="1" x14ac:dyDescent="0.35">
      <c r="A26" s="1"/>
      <c r="B26" s="14" t="s">
        <v>29</v>
      </c>
      <c r="C26" s="5">
        <v>38.58486431076436</v>
      </c>
      <c r="D26" s="5">
        <v>40.610958631120184</v>
      </c>
      <c r="E26" s="5">
        <v>84.822082329058063</v>
      </c>
      <c r="F26" s="5">
        <v>122.06258813879032</v>
      </c>
      <c r="G26" s="5">
        <v>128.54231362739685</v>
      </c>
      <c r="H26" s="5">
        <v>140.13401743111237</v>
      </c>
      <c r="I26" s="5">
        <v>333.32359720757518</v>
      </c>
      <c r="J26" s="5">
        <v>343.82798538460611</v>
      </c>
      <c r="K26" s="5">
        <v>359.39042902659372</v>
      </c>
      <c r="L26" s="5">
        <v>379.71818340987505</v>
      </c>
      <c r="M26" s="5">
        <v>398.97778237556309</v>
      </c>
      <c r="N26" s="5">
        <v>413.19406673261841</v>
      </c>
      <c r="O26" s="5">
        <v>427.38933616858878</v>
      </c>
      <c r="P26" s="5">
        <v>442.29084659862292</v>
      </c>
      <c r="Q26" s="5">
        <v>457.8023266625994</v>
      </c>
      <c r="R26" s="5">
        <v>473.63745242002949</v>
      </c>
      <c r="S26" s="5">
        <v>486.68045272299082</v>
      </c>
      <c r="T26" s="5">
        <v>501.00310910204507</v>
      </c>
      <c r="U26" s="5">
        <v>515.61489779932867</v>
      </c>
      <c r="V26" s="5">
        <v>530.49903441804565</v>
      </c>
    </row>
    <row r="27" spans="1:22" s="2" customFormat="1" ht="15" thickBot="1" x14ac:dyDescent="0.4">
      <c r="A27" s="1"/>
      <c r="B27" s="14" t="s">
        <v>30</v>
      </c>
      <c r="C27" s="8">
        <v>18.345148377150466</v>
      </c>
      <c r="D27" s="8">
        <v>18.908603954617362</v>
      </c>
      <c r="E27" s="8">
        <v>19.464361814029001</v>
      </c>
      <c r="F27" s="8">
        <v>19.993978621340798</v>
      </c>
      <c r="G27" s="8">
        <v>20.557636245343467</v>
      </c>
      <c r="H27" s="8">
        <v>21.103582128287901</v>
      </c>
      <c r="I27" s="8">
        <v>21.701839209240468</v>
      </c>
      <c r="J27" s="8">
        <v>22.392654804117534</v>
      </c>
      <c r="K27" s="8">
        <v>23.137179147901335</v>
      </c>
      <c r="L27" s="8">
        <v>23.954998472204377</v>
      </c>
      <c r="M27" s="8">
        <v>24.801365480589951</v>
      </c>
      <c r="N27" s="8">
        <v>25.68275658171417</v>
      </c>
      <c r="O27" s="8">
        <v>26.645361635400548</v>
      </c>
      <c r="P27" s="8">
        <v>27.690253515430822</v>
      </c>
      <c r="Q27" s="8">
        <v>28.811181959755604</v>
      </c>
      <c r="R27" s="8">
        <v>29.99606985652785</v>
      </c>
      <c r="S27" s="8">
        <v>31.241004320408891</v>
      </c>
      <c r="T27" s="8">
        <v>32.554119140867051</v>
      </c>
      <c r="U27" s="8">
        <v>33.93859599583611</v>
      </c>
      <c r="V27" s="8">
        <v>35.399424582655648</v>
      </c>
    </row>
    <row r="28" spans="1:22" ht="15" thickTop="1" x14ac:dyDescent="0.35">
      <c r="B28" s="9" t="s">
        <v>2</v>
      </c>
      <c r="C28" s="7">
        <f t="shared" ref="C28:V28" si="0">SUM(C6:C27)</f>
        <v>1381.589811331618</v>
      </c>
      <c r="D28" s="7">
        <f t="shared" si="0"/>
        <v>1479.4950674602699</v>
      </c>
      <c r="E28" s="7">
        <f t="shared" si="0"/>
        <v>1577.7303379339523</v>
      </c>
      <c r="F28" s="7">
        <f t="shared" si="0"/>
        <v>1714.382444982763</v>
      </c>
      <c r="G28" s="7">
        <f t="shared" si="0"/>
        <v>1826.3823660370147</v>
      </c>
      <c r="H28" s="7">
        <f t="shared" si="0"/>
        <v>1929.3998227380994</v>
      </c>
      <c r="I28" s="7">
        <f t="shared" si="0"/>
        <v>2273.3319112926315</v>
      </c>
      <c r="J28" s="7">
        <f t="shared" si="0"/>
        <v>2388.4346658327345</v>
      </c>
      <c r="K28" s="7">
        <f t="shared" si="0"/>
        <v>2524.9073685142539</v>
      </c>
      <c r="L28" s="7">
        <f t="shared" si="0"/>
        <v>2666.0760458376203</v>
      </c>
      <c r="M28" s="7">
        <f t="shared" si="0"/>
        <v>2802.578014769435</v>
      </c>
      <c r="N28" s="7">
        <f t="shared" si="0"/>
        <v>2930.2312708805607</v>
      </c>
      <c r="O28" s="7">
        <f t="shared" si="0"/>
        <v>3063.1097621058475</v>
      </c>
      <c r="P28" s="7">
        <f t="shared" si="0"/>
        <v>3202.7906319078143</v>
      </c>
      <c r="Q28" s="7">
        <f t="shared" si="0"/>
        <v>3351.1875962173558</v>
      </c>
      <c r="R28" s="7">
        <f t="shared" si="0"/>
        <v>3503.082349755402</v>
      </c>
      <c r="S28" s="7">
        <f t="shared" si="0"/>
        <v>3632.4669818004904</v>
      </c>
      <c r="T28" s="7">
        <f t="shared" si="0"/>
        <v>3752.1202771753947</v>
      </c>
      <c r="U28" s="7">
        <f t="shared" si="0"/>
        <v>3875.1715944418593</v>
      </c>
      <c r="V28" s="7">
        <f t="shared" si="0"/>
        <v>3998.9434035532336</v>
      </c>
    </row>
    <row r="29" spans="1:22" x14ac:dyDescent="0.35">
      <c r="B29" s="3"/>
      <c r="C29" s="3"/>
      <c r="D29" s="3"/>
      <c r="E29" s="3"/>
      <c r="F29" s="3"/>
      <c r="G29" s="3"/>
      <c r="H29" s="3"/>
      <c r="I29" s="3"/>
      <c r="J29" s="3"/>
      <c r="K29" s="3"/>
      <c r="L29" s="3"/>
      <c r="M29" s="3"/>
      <c r="N29" s="3"/>
      <c r="O29" s="3"/>
      <c r="P29" s="3"/>
      <c r="Q29" s="3"/>
      <c r="R29" s="3"/>
      <c r="S29" s="3"/>
      <c r="T29" s="3"/>
      <c r="U29" s="3"/>
      <c r="V29" s="3"/>
    </row>
    <row r="30" spans="1:22" ht="117" customHeight="1" x14ac:dyDescent="0.35">
      <c r="B30" s="13" t="s">
        <v>9</v>
      </c>
      <c r="C30" s="13"/>
      <c r="D30" s="13"/>
      <c r="E30" s="13"/>
      <c r="F30" s="13"/>
      <c r="G30" s="13"/>
      <c r="H30" s="13"/>
      <c r="I30" s="13"/>
      <c r="J30" s="13"/>
      <c r="K30" s="13"/>
      <c r="L30" s="13"/>
      <c r="M30" s="13"/>
      <c r="N30" s="13"/>
      <c r="O30" s="13"/>
      <c r="P30" s="13"/>
      <c r="Q30" s="13"/>
      <c r="R30" s="13"/>
      <c r="S30" s="13"/>
      <c r="T30" s="13"/>
      <c r="U30" s="13"/>
      <c r="V30" s="13"/>
    </row>
  </sheetData>
  <mergeCells count="4">
    <mergeCell ref="B1:V1"/>
    <mergeCell ref="B4:B5"/>
    <mergeCell ref="C4:V4"/>
    <mergeCell ref="B30:V30"/>
  </mergeCells>
  <conditionalFormatting sqref="C6:V6">
    <cfRule type="cellIs" dxfId="28" priority="8" operator="greaterThan">
      <formula>#REF!</formula>
    </cfRule>
  </conditionalFormatting>
  <conditionalFormatting sqref="C7:V20 C22:V25">
    <cfRule type="cellIs" dxfId="27" priority="6" operator="greaterThan">
      <formula>#REF!</formula>
    </cfRule>
  </conditionalFormatting>
  <conditionalFormatting sqref="C21:V21">
    <cfRule type="cellIs" dxfId="26" priority="2" operator="greaterThan">
      <formula>#REF!</formula>
    </cfRule>
  </conditionalFormatting>
  <conditionalFormatting sqref="C26:V27">
    <cfRule type="cellIs" dxfId="25" priority="1" operator="greaterThan">
      <formula>#REF!</formula>
    </cfRule>
  </conditionalFormatting>
  <pageMargins left="0.7" right="0.7" top="0.75" bottom="0.75" header="0.3" footer="0.3"/>
  <pageSetup scale="63" orientation="landscape" r:id="rId1"/>
  <headerFooter>
    <oddHeader>&amp;C&amp;G</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V28"/>
  <sheetViews>
    <sheetView zoomScale="80" zoomScaleNormal="80" workbookViewId="0">
      <selection activeCell="B6" sqref="B6:B27"/>
    </sheetView>
  </sheetViews>
  <sheetFormatPr defaultColWidth="9.1796875" defaultRowHeight="14.5" x14ac:dyDescent="0.35"/>
  <cols>
    <col min="1" max="1" width="3.81640625" customWidth="1"/>
    <col min="2" max="2" width="33.1796875" customWidth="1"/>
    <col min="3" max="22" width="7.1796875" customWidth="1"/>
  </cols>
  <sheetData>
    <row r="1" spans="1:22" ht="48" customHeight="1" x14ac:dyDescent="0.35">
      <c r="A1" s="3"/>
      <c r="B1" s="13" t="s">
        <v>1</v>
      </c>
      <c r="C1" s="13"/>
      <c r="D1" s="13"/>
      <c r="E1" s="13"/>
      <c r="F1" s="13"/>
      <c r="G1" s="13"/>
      <c r="H1" s="13"/>
      <c r="I1" s="13"/>
      <c r="J1" s="13"/>
      <c r="K1" s="13"/>
      <c r="L1" s="13"/>
      <c r="M1" s="13"/>
      <c r="N1" s="13"/>
      <c r="O1" s="13"/>
      <c r="P1" s="13"/>
      <c r="Q1" s="13"/>
      <c r="R1" s="13"/>
      <c r="S1" s="13"/>
      <c r="T1" s="13"/>
      <c r="U1" s="13"/>
      <c r="V1" s="13"/>
    </row>
    <row r="2" spans="1:22" x14ac:dyDescent="0.35">
      <c r="A2" s="3"/>
      <c r="B2" s="3"/>
      <c r="C2" s="3"/>
      <c r="D2" s="3"/>
      <c r="E2" s="3"/>
      <c r="F2" s="3"/>
      <c r="G2" s="3"/>
      <c r="H2" s="3"/>
      <c r="I2" s="3"/>
      <c r="J2" s="3"/>
      <c r="K2" s="3"/>
      <c r="L2" s="3"/>
      <c r="M2" s="3"/>
      <c r="N2" s="3"/>
      <c r="O2" s="3"/>
      <c r="P2" s="3"/>
      <c r="Q2" s="3"/>
      <c r="R2" s="3"/>
      <c r="S2" s="3"/>
      <c r="T2" s="3"/>
      <c r="U2" s="3"/>
      <c r="V2" s="3"/>
    </row>
    <row r="3" spans="1:22" ht="2.25" customHeight="1" x14ac:dyDescent="0.35">
      <c r="A3" s="3"/>
      <c r="B3" s="3"/>
      <c r="C3" s="3"/>
      <c r="D3" s="3"/>
      <c r="E3" s="3"/>
      <c r="F3" s="3"/>
      <c r="G3" s="3"/>
      <c r="H3" s="3"/>
      <c r="I3" s="3"/>
      <c r="J3" s="3"/>
      <c r="K3" s="3"/>
      <c r="L3" s="3"/>
      <c r="M3" s="3"/>
      <c r="N3" s="3"/>
      <c r="O3" s="3"/>
      <c r="P3" s="3"/>
      <c r="Q3" s="3"/>
      <c r="R3" s="3"/>
      <c r="S3" s="3"/>
      <c r="T3" s="3"/>
      <c r="U3" s="3"/>
      <c r="V3" s="3"/>
    </row>
    <row r="4" spans="1:22" ht="27.75" customHeight="1" x14ac:dyDescent="0.35">
      <c r="A4" s="3"/>
      <c r="B4" s="11" t="s">
        <v>0</v>
      </c>
      <c r="C4" s="12" t="s">
        <v>4</v>
      </c>
      <c r="D4" s="12"/>
      <c r="E4" s="12"/>
      <c r="F4" s="12"/>
      <c r="G4" s="12"/>
      <c r="H4" s="12"/>
      <c r="I4" s="12"/>
      <c r="J4" s="12"/>
      <c r="K4" s="12"/>
      <c r="L4" s="12"/>
      <c r="M4" s="12"/>
      <c r="N4" s="12"/>
      <c r="O4" s="12"/>
      <c r="P4" s="12"/>
      <c r="Q4" s="12"/>
      <c r="R4" s="12"/>
      <c r="S4" s="12"/>
      <c r="T4" s="12"/>
      <c r="U4" s="12"/>
      <c r="V4" s="12"/>
    </row>
    <row r="5" spans="1:22" x14ac:dyDescent="0.35">
      <c r="A5" s="3"/>
      <c r="B5" s="11"/>
      <c r="C5" s="6">
        <v>2024</v>
      </c>
      <c r="D5" s="6">
        <v>2025</v>
      </c>
      <c r="E5" s="6">
        <v>2026</v>
      </c>
      <c r="F5" s="6">
        <v>2027</v>
      </c>
      <c r="G5" s="6">
        <v>2028</v>
      </c>
      <c r="H5" s="6">
        <v>2029</v>
      </c>
      <c r="I5" s="6">
        <v>2030</v>
      </c>
      <c r="J5" s="6">
        <v>2031</v>
      </c>
      <c r="K5" s="6">
        <v>2032</v>
      </c>
      <c r="L5" s="6">
        <v>2033</v>
      </c>
      <c r="M5" s="6">
        <v>2034</v>
      </c>
      <c r="N5" s="6">
        <v>2035</v>
      </c>
      <c r="O5" s="6">
        <v>2036</v>
      </c>
      <c r="P5" s="6">
        <v>2037</v>
      </c>
      <c r="Q5" s="6">
        <v>2038</v>
      </c>
      <c r="R5" s="6">
        <v>2039</v>
      </c>
      <c r="S5" s="6">
        <v>2040</v>
      </c>
      <c r="T5" s="6">
        <v>2041</v>
      </c>
      <c r="U5" s="6">
        <v>2042</v>
      </c>
      <c r="V5" s="6">
        <v>2043</v>
      </c>
    </row>
    <row r="6" spans="1:22" s="2" customFormat="1" x14ac:dyDescent="0.35">
      <c r="A6" s="1"/>
      <c r="B6" s="14" t="s">
        <v>10</v>
      </c>
      <c r="C6" s="5">
        <v>0.03</v>
      </c>
      <c r="D6" s="5">
        <v>0.03</v>
      </c>
      <c r="E6" s="5">
        <v>9.5299999999999994</v>
      </c>
      <c r="F6" s="5">
        <v>9.5299999999999994</v>
      </c>
      <c r="G6" s="5">
        <v>9.5299999999999994</v>
      </c>
      <c r="H6" s="5">
        <v>9.5299999999999994</v>
      </c>
      <c r="I6" s="5">
        <v>9.5299999999999994</v>
      </c>
      <c r="J6" s="5">
        <v>9.5299999999999994</v>
      </c>
      <c r="K6" s="5">
        <v>9.5299999999999994</v>
      </c>
      <c r="L6" s="5">
        <v>9.5299999999999994</v>
      </c>
      <c r="M6" s="5">
        <v>9.5299999999999994</v>
      </c>
      <c r="N6" s="5">
        <v>9.5299999999999994</v>
      </c>
      <c r="O6" s="5">
        <v>9.5299999999999994</v>
      </c>
      <c r="P6" s="5">
        <v>9.5</v>
      </c>
      <c r="Q6" s="5">
        <v>9.5</v>
      </c>
      <c r="R6" s="5">
        <v>9.5</v>
      </c>
      <c r="S6" s="5">
        <v>9.5</v>
      </c>
      <c r="T6" s="5">
        <v>9.5</v>
      </c>
      <c r="U6" s="5">
        <v>9.5</v>
      </c>
      <c r="V6" s="5">
        <v>9.5</v>
      </c>
    </row>
    <row r="7" spans="1:22" s="2" customFormat="1" x14ac:dyDescent="0.35">
      <c r="A7" s="1"/>
      <c r="B7" s="14" t="s">
        <v>11</v>
      </c>
      <c r="C7" s="5">
        <v>2.12</v>
      </c>
      <c r="D7" s="5">
        <v>2.12</v>
      </c>
      <c r="E7" s="5">
        <v>2.12</v>
      </c>
      <c r="F7" s="5">
        <v>2.12</v>
      </c>
      <c r="G7" s="5">
        <v>2.12</v>
      </c>
      <c r="H7" s="5">
        <v>2.12</v>
      </c>
      <c r="I7" s="5">
        <v>2.12</v>
      </c>
      <c r="J7" s="5">
        <v>2.0499999999999998</v>
      </c>
      <c r="K7" s="5">
        <v>1.51</v>
      </c>
      <c r="L7" s="5">
        <v>0.79</v>
      </c>
      <c r="M7" s="5">
        <v>0.56000000000000005</v>
      </c>
      <c r="N7" s="5">
        <v>0.38</v>
      </c>
      <c r="O7" s="5">
        <v>0.34</v>
      </c>
      <c r="P7" s="5">
        <v>0.02</v>
      </c>
      <c r="Q7" s="5">
        <v>0</v>
      </c>
      <c r="R7" s="5">
        <v>0</v>
      </c>
      <c r="S7" s="5">
        <v>0</v>
      </c>
      <c r="T7" s="5">
        <v>0</v>
      </c>
      <c r="U7" s="5">
        <v>0</v>
      </c>
      <c r="V7" s="5">
        <v>0</v>
      </c>
    </row>
    <row r="8" spans="1:22" s="2" customFormat="1" x14ac:dyDescent="0.35">
      <c r="A8" s="1"/>
      <c r="B8" s="14" t="s">
        <v>12</v>
      </c>
      <c r="C8" s="5">
        <v>0.47</v>
      </c>
      <c r="D8" s="5">
        <v>0.47</v>
      </c>
      <c r="E8" s="5">
        <v>0.47</v>
      </c>
      <c r="F8" s="5">
        <v>0.47</v>
      </c>
      <c r="G8" s="5">
        <v>0.47</v>
      </c>
      <c r="H8" s="5">
        <v>0.47</v>
      </c>
      <c r="I8" s="5">
        <v>0.47</v>
      </c>
      <c r="J8" s="5">
        <v>0.47</v>
      </c>
      <c r="K8" s="5">
        <v>0.41</v>
      </c>
      <c r="L8" s="5">
        <v>0.36</v>
      </c>
      <c r="M8" s="5">
        <v>0.28000000000000003</v>
      </c>
      <c r="N8" s="5">
        <v>0.17</v>
      </c>
      <c r="O8" s="5">
        <v>0.08</v>
      </c>
      <c r="P8" s="5">
        <v>0.05</v>
      </c>
      <c r="Q8" s="5">
        <v>0</v>
      </c>
      <c r="R8" s="5">
        <v>0</v>
      </c>
      <c r="S8" s="5">
        <v>0</v>
      </c>
      <c r="T8" s="5">
        <v>0</v>
      </c>
      <c r="U8" s="5">
        <v>0</v>
      </c>
      <c r="V8" s="5">
        <v>0</v>
      </c>
    </row>
    <row r="9" spans="1:22" s="2" customFormat="1" x14ac:dyDescent="0.35">
      <c r="A9" s="1"/>
      <c r="B9" s="14" t="s">
        <v>13</v>
      </c>
      <c r="C9" s="5">
        <v>1.45</v>
      </c>
      <c r="D9" s="5">
        <v>1.45</v>
      </c>
      <c r="E9" s="5">
        <v>1.45</v>
      </c>
      <c r="F9" s="5">
        <v>1.45</v>
      </c>
      <c r="G9" s="5">
        <v>0.45</v>
      </c>
      <c r="H9" s="5">
        <v>0.45</v>
      </c>
      <c r="I9" s="5">
        <v>0.45</v>
      </c>
      <c r="J9" s="5">
        <v>0.45</v>
      </c>
      <c r="K9" s="5">
        <v>0.38</v>
      </c>
      <c r="L9" s="5">
        <v>0.34</v>
      </c>
      <c r="M9" s="5">
        <v>0.32</v>
      </c>
      <c r="N9" s="5">
        <v>0.16</v>
      </c>
      <c r="O9" s="5">
        <v>0.15</v>
      </c>
      <c r="P9" s="5">
        <v>0.01</v>
      </c>
      <c r="Q9" s="5">
        <v>0</v>
      </c>
      <c r="R9" s="5">
        <v>0</v>
      </c>
      <c r="S9" s="5">
        <v>0</v>
      </c>
      <c r="T9" s="5">
        <v>0</v>
      </c>
      <c r="U9" s="5">
        <v>0</v>
      </c>
      <c r="V9" s="5">
        <v>0</v>
      </c>
    </row>
    <row r="10" spans="1:22" s="2" customFormat="1" x14ac:dyDescent="0.35">
      <c r="A10" s="1"/>
      <c r="B10" s="14" t="s">
        <v>14</v>
      </c>
      <c r="C10" s="5">
        <v>1.41</v>
      </c>
      <c r="D10" s="5">
        <v>1.41</v>
      </c>
      <c r="E10" s="5">
        <v>1.41</v>
      </c>
      <c r="F10" s="5">
        <v>1.41</v>
      </c>
      <c r="G10" s="5">
        <v>1.41</v>
      </c>
      <c r="H10" s="5">
        <v>1.41</v>
      </c>
      <c r="I10" s="5">
        <v>1.41</v>
      </c>
      <c r="J10" s="5">
        <v>1.19</v>
      </c>
      <c r="K10" s="5">
        <v>1.1499999999999999</v>
      </c>
      <c r="L10" s="5">
        <v>1</v>
      </c>
      <c r="M10" s="5">
        <v>0.74</v>
      </c>
      <c r="N10" s="5">
        <v>0.59</v>
      </c>
      <c r="O10" s="5">
        <v>0.35</v>
      </c>
      <c r="P10" s="5">
        <v>0.06</v>
      </c>
      <c r="Q10" s="5">
        <v>0</v>
      </c>
      <c r="R10" s="5">
        <v>0</v>
      </c>
      <c r="S10" s="5">
        <v>0</v>
      </c>
      <c r="T10" s="5">
        <v>0</v>
      </c>
      <c r="U10" s="5">
        <v>0</v>
      </c>
      <c r="V10" s="5">
        <v>0</v>
      </c>
    </row>
    <row r="11" spans="1:22" s="2" customFormat="1" x14ac:dyDescent="0.35">
      <c r="A11" s="1"/>
      <c r="B11" s="14" t="s">
        <v>15</v>
      </c>
      <c r="C11" s="5">
        <v>4.3899999999999997</v>
      </c>
      <c r="D11" s="5">
        <v>4.3899999999999997</v>
      </c>
      <c r="E11" s="5">
        <v>4.3899999999999997</v>
      </c>
      <c r="F11" s="5">
        <v>4.3899999999999997</v>
      </c>
      <c r="G11" s="5">
        <v>4.3899999999999997</v>
      </c>
      <c r="H11" s="5">
        <v>4.3899999999999997</v>
      </c>
      <c r="I11" s="5">
        <v>4.3899999999999997</v>
      </c>
      <c r="J11" s="5">
        <v>4.3499999999999996</v>
      </c>
      <c r="K11" s="5">
        <v>4.2300000000000004</v>
      </c>
      <c r="L11" s="5">
        <v>0.27</v>
      </c>
      <c r="M11" s="5">
        <v>0.16</v>
      </c>
      <c r="N11" s="5">
        <v>0.1</v>
      </c>
      <c r="O11" s="5">
        <v>0.09</v>
      </c>
      <c r="P11" s="5">
        <v>0.06</v>
      </c>
      <c r="Q11" s="5">
        <v>0</v>
      </c>
      <c r="R11" s="5">
        <v>0</v>
      </c>
      <c r="S11" s="5">
        <v>0</v>
      </c>
      <c r="T11" s="5">
        <v>0</v>
      </c>
      <c r="U11" s="5">
        <v>0</v>
      </c>
      <c r="V11" s="5">
        <v>0</v>
      </c>
    </row>
    <row r="12" spans="1:22" s="2" customFormat="1" x14ac:dyDescent="0.35">
      <c r="A12" s="1"/>
      <c r="B12" s="14" t="s">
        <v>16</v>
      </c>
      <c r="C12" s="5">
        <v>1.29</v>
      </c>
      <c r="D12" s="5">
        <v>1.29</v>
      </c>
      <c r="E12" s="5">
        <v>1.29</v>
      </c>
      <c r="F12" s="5">
        <v>1.29</v>
      </c>
      <c r="G12" s="5">
        <v>1.29</v>
      </c>
      <c r="H12" s="5">
        <v>1.29</v>
      </c>
      <c r="I12" s="5">
        <v>1.29</v>
      </c>
      <c r="J12" s="5">
        <v>1.28</v>
      </c>
      <c r="K12" s="5">
        <v>0.96</v>
      </c>
      <c r="L12" s="5">
        <v>1.06</v>
      </c>
      <c r="M12" s="5">
        <v>1.02</v>
      </c>
      <c r="N12" s="5">
        <v>0.28000000000000003</v>
      </c>
      <c r="O12" s="5">
        <v>0.22</v>
      </c>
      <c r="P12" s="5">
        <v>0.21</v>
      </c>
      <c r="Q12" s="5">
        <v>0</v>
      </c>
      <c r="R12" s="5">
        <v>0</v>
      </c>
      <c r="S12" s="5">
        <v>0</v>
      </c>
      <c r="T12" s="5">
        <v>0</v>
      </c>
      <c r="U12" s="5">
        <v>0</v>
      </c>
      <c r="V12" s="5">
        <v>0</v>
      </c>
    </row>
    <row r="13" spans="1:22" s="2" customFormat="1" x14ac:dyDescent="0.35">
      <c r="A13" s="1"/>
      <c r="B13" s="14" t="s">
        <v>17</v>
      </c>
      <c r="C13" s="5">
        <v>0.25</v>
      </c>
      <c r="D13" s="5">
        <v>0.25</v>
      </c>
      <c r="E13" s="5">
        <v>0.25</v>
      </c>
      <c r="F13" s="5">
        <v>0.25</v>
      </c>
      <c r="G13" s="5">
        <v>0.25</v>
      </c>
      <c r="H13" s="5">
        <v>0.25</v>
      </c>
      <c r="I13" s="5">
        <v>0.25</v>
      </c>
      <c r="J13" s="5">
        <v>0.23</v>
      </c>
      <c r="K13" s="5">
        <v>0.21</v>
      </c>
      <c r="L13" s="5">
        <v>0.11</v>
      </c>
      <c r="M13" s="5">
        <v>0.1</v>
      </c>
      <c r="N13" s="5">
        <v>0.1</v>
      </c>
      <c r="O13" s="5">
        <v>0.08</v>
      </c>
      <c r="P13" s="5">
        <v>0</v>
      </c>
      <c r="Q13" s="5">
        <v>0</v>
      </c>
      <c r="R13" s="5">
        <v>0</v>
      </c>
      <c r="S13" s="5">
        <v>0</v>
      </c>
      <c r="T13" s="5">
        <v>0</v>
      </c>
      <c r="U13" s="5">
        <v>0</v>
      </c>
      <c r="V13" s="5">
        <v>0</v>
      </c>
    </row>
    <row r="14" spans="1:22" s="2" customFormat="1" x14ac:dyDescent="0.35">
      <c r="A14" s="1"/>
      <c r="B14" s="14" t="s">
        <v>18</v>
      </c>
      <c r="C14" s="5">
        <v>0.08</v>
      </c>
      <c r="D14" s="5">
        <v>0.08</v>
      </c>
      <c r="E14" s="5">
        <v>0.08</v>
      </c>
      <c r="F14" s="5">
        <v>0.08</v>
      </c>
      <c r="G14" s="5">
        <v>0.08</v>
      </c>
      <c r="H14" s="5">
        <v>0.08</v>
      </c>
      <c r="I14" s="5">
        <v>0.08</v>
      </c>
      <c r="J14" s="5">
        <v>0.08</v>
      </c>
      <c r="K14" s="5">
        <v>0.08</v>
      </c>
      <c r="L14" s="5">
        <v>0.03</v>
      </c>
      <c r="M14" s="5">
        <v>0.03</v>
      </c>
      <c r="N14" s="5">
        <v>0</v>
      </c>
      <c r="O14" s="5">
        <v>0</v>
      </c>
      <c r="P14" s="5">
        <v>0</v>
      </c>
      <c r="Q14" s="5">
        <v>0</v>
      </c>
      <c r="R14" s="5">
        <v>0</v>
      </c>
      <c r="S14" s="5">
        <v>0</v>
      </c>
      <c r="T14" s="5">
        <v>0</v>
      </c>
      <c r="U14" s="5">
        <v>0</v>
      </c>
      <c r="V14" s="5">
        <v>0</v>
      </c>
    </row>
    <row r="15" spans="1:22" s="2" customFormat="1" x14ac:dyDescent="0.35">
      <c r="A15" s="1"/>
      <c r="B15" s="14" t="s">
        <v>19</v>
      </c>
      <c r="C15" s="5">
        <v>0.44</v>
      </c>
      <c r="D15" s="5">
        <v>0.44</v>
      </c>
      <c r="E15" s="5">
        <v>0.44</v>
      </c>
      <c r="F15" s="5">
        <v>0.44</v>
      </c>
      <c r="G15" s="5">
        <v>0.44</v>
      </c>
      <c r="H15" s="5">
        <v>0.44</v>
      </c>
      <c r="I15" s="5">
        <v>0.44</v>
      </c>
      <c r="J15" s="5">
        <v>0.38</v>
      </c>
      <c r="K15" s="5">
        <v>0.36</v>
      </c>
      <c r="L15" s="5">
        <v>0.28999999999999998</v>
      </c>
      <c r="M15" s="5">
        <v>0.23</v>
      </c>
      <c r="N15" s="5">
        <v>0.04</v>
      </c>
      <c r="O15" s="5">
        <v>0.03</v>
      </c>
      <c r="P15" s="5">
        <v>0.02</v>
      </c>
      <c r="Q15" s="5">
        <v>0</v>
      </c>
      <c r="R15" s="5">
        <v>0</v>
      </c>
      <c r="S15" s="5">
        <v>0</v>
      </c>
      <c r="T15" s="5">
        <v>0</v>
      </c>
      <c r="U15" s="5">
        <v>0</v>
      </c>
      <c r="V15" s="5">
        <v>0</v>
      </c>
    </row>
    <row r="16" spans="1:22" s="2" customFormat="1" x14ac:dyDescent="0.35">
      <c r="A16" s="1"/>
      <c r="B16" s="14" t="s">
        <v>20</v>
      </c>
      <c r="C16" s="5">
        <v>0.36</v>
      </c>
      <c r="D16" s="5">
        <v>0.36</v>
      </c>
      <c r="E16" s="5">
        <v>0.36</v>
      </c>
      <c r="F16" s="5">
        <v>0.36</v>
      </c>
      <c r="G16" s="5">
        <v>0.36</v>
      </c>
      <c r="H16" s="5">
        <v>0.36</v>
      </c>
      <c r="I16" s="5">
        <v>0.36</v>
      </c>
      <c r="J16" s="5">
        <v>0.36</v>
      </c>
      <c r="K16" s="5">
        <v>0.28999999999999998</v>
      </c>
      <c r="L16" s="5">
        <v>0.27</v>
      </c>
      <c r="M16" s="5">
        <v>0.25</v>
      </c>
      <c r="N16" s="5">
        <v>0.14000000000000001</v>
      </c>
      <c r="O16" s="5">
        <v>0.06</v>
      </c>
      <c r="P16" s="5">
        <v>0.05</v>
      </c>
      <c r="Q16" s="5">
        <v>0</v>
      </c>
      <c r="R16" s="5">
        <v>0</v>
      </c>
      <c r="S16" s="5">
        <v>0</v>
      </c>
      <c r="T16" s="5">
        <v>0</v>
      </c>
      <c r="U16" s="5">
        <v>0</v>
      </c>
      <c r="V16" s="5">
        <v>0</v>
      </c>
    </row>
    <row r="17" spans="1:22" s="2" customFormat="1" x14ac:dyDescent="0.35">
      <c r="A17" s="1"/>
      <c r="B17" s="14" t="s">
        <v>21</v>
      </c>
      <c r="C17" s="5">
        <v>0.53</v>
      </c>
      <c r="D17" s="5">
        <v>0.53</v>
      </c>
      <c r="E17" s="5">
        <v>0.53</v>
      </c>
      <c r="F17" s="5">
        <v>0.53</v>
      </c>
      <c r="G17" s="5">
        <v>0.53</v>
      </c>
      <c r="H17" s="5">
        <v>0.53</v>
      </c>
      <c r="I17" s="5">
        <v>0.53</v>
      </c>
      <c r="J17" s="5">
        <v>0.53</v>
      </c>
      <c r="K17" s="5">
        <v>0.5</v>
      </c>
      <c r="L17" s="5">
        <v>0.48</v>
      </c>
      <c r="M17" s="5">
        <v>0.45</v>
      </c>
      <c r="N17" s="5">
        <v>0.16</v>
      </c>
      <c r="O17" s="5">
        <v>0.09</v>
      </c>
      <c r="P17" s="5">
        <v>0.06</v>
      </c>
      <c r="Q17" s="5">
        <v>0</v>
      </c>
      <c r="R17" s="5">
        <v>0</v>
      </c>
      <c r="S17" s="5">
        <v>0</v>
      </c>
      <c r="T17" s="5">
        <v>0</v>
      </c>
      <c r="U17" s="5">
        <v>0</v>
      </c>
      <c r="V17" s="5">
        <v>0</v>
      </c>
    </row>
    <row r="18" spans="1:22" s="2" customFormat="1" x14ac:dyDescent="0.35">
      <c r="A18" s="1"/>
      <c r="B18" s="14" t="s">
        <v>22</v>
      </c>
      <c r="C18" s="5">
        <v>0.65</v>
      </c>
      <c r="D18" s="5">
        <v>0.65</v>
      </c>
      <c r="E18" s="5">
        <v>0.65</v>
      </c>
      <c r="F18" s="5">
        <v>0.65</v>
      </c>
      <c r="G18" s="5">
        <v>0.65</v>
      </c>
      <c r="H18" s="5">
        <v>0.65</v>
      </c>
      <c r="I18" s="5">
        <v>0.65</v>
      </c>
      <c r="J18" s="5">
        <v>0.65</v>
      </c>
      <c r="K18" s="5">
        <v>0.63</v>
      </c>
      <c r="L18" s="5">
        <v>0.55000000000000004</v>
      </c>
      <c r="M18" s="5">
        <v>0.36</v>
      </c>
      <c r="N18" s="5">
        <v>0.24</v>
      </c>
      <c r="O18" s="5">
        <v>0.16</v>
      </c>
      <c r="P18" s="5">
        <v>0.13</v>
      </c>
      <c r="Q18" s="5">
        <v>0</v>
      </c>
      <c r="R18" s="5">
        <v>0</v>
      </c>
      <c r="S18" s="5">
        <v>0</v>
      </c>
      <c r="T18" s="5">
        <v>0</v>
      </c>
      <c r="U18" s="5">
        <v>0</v>
      </c>
      <c r="V18" s="5">
        <v>0</v>
      </c>
    </row>
    <row r="19" spans="1:22" s="2" customFormat="1" x14ac:dyDescent="0.35">
      <c r="A19" s="1"/>
      <c r="B19" s="14" t="s">
        <v>23</v>
      </c>
      <c r="C19" s="5">
        <v>0.28000000000000003</v>
      </c>
      <c r="D19" s="5">
        <v>0.28000000000000003</v>
      </c>
      <c r="E19" s="5">
        <v>0.28000000000000003</v>
      </c>
      <c r="F19" s="5">
        <v>0.28000000000000003</v>
      </c>
      <c r="G19" s="5">
        <v>0.28000000000000003</v>
      </c>
      <c r="H19" s="5">
        <v>0.28000000000000003</v>
      </c>
      <c r="I19" s="5">
        <v>0.28000000000000003</v>
      </c>
      <c r="J19" s="5">
        <v>0.16</v>
      </c>
      <c r="K19" s="5">
        <v>0.16</v>
      </c>
      <c r="L19" s="5">
        <v>0.16</v>
      </c>
      <c r="M19" s="5">
        <v>0.06</v>
      </c>
      <c r="N19" s="5">
        <v>0</v>
      </c>
      <c r="O19" s="5">
        <v>0</v>
      </c>
      <c r="P19" s="5">
        <v>0</v>
      </c>
      <c r="Q19" s="5">
        <v>0</v>
      </c>
      <c r="R19" s="5">
        <v>0</v>
      </c>
      <c r="S19" s="5">
        <v>0</v>
      </c>
      <c r="T19" s="5">
        <v>0</v>
      </c>
      <c r="U19" s="5">
        <v>0</v>
      </c>
      <c r="V19" s="5">
        <v>0</v>
      </c>
    </row>
    <row r="20" spans="1:22" s="2" customFormat="1" x14ac:dyDescent="0.35">
      <c r="A20" s="1"/>
      <c r="B20" s="14" t="s">
        <v>24</v>
      </c>
      <c r="C20" s="5">
        <v>7.0000000000000007E-2</v>
      </c>
      <c r="D20" s="5">
        <v>7.0000000000000007E-2</v>
      </c>
      <c r="E20" s="5">
        <v>7.0000000000000007E-2</v>
      </c>
      <c r="F20" s="5">
        <v>7.0000000000000007E-2</v>
      </c>
      <c r="G20" s="5">
        <v>7.0000000000000007E-2</v>
      </c>
      <c r="H20" s="5">
        <v>7.0000000000000007E-2</v>
      </c>
      <c r="I20" s="5">
        <v>7.0000000000000007E-2</v>
      </c>
      <c r="J20" s="5">
        <v>7.0000000000000007E-2</v>
      </c>
      <c r="K20" s="5">
        <v>7.0000000000000007E-2</v>
      </c>
      <c r="L20" s="5">
        <v>0.05</v>
      </c>
      <c r="M20" s="5">
        <v>0.05</v>
      </c>
      <c r="N20" s="5">
        <v>0</v>
      </c>
      <c r="O20" s="5">
        <v>0</v>
      </c>
      <c r="P20" s="5">
        <v>0</v>
      </c>
      <c r="Q20" s="5">
        <v>0</v>
      </c>
      <c r="R20" s="5">
        <v>0</v>
      </c>
      <c r="S20" s="5">
        <v>0</v>
      </c>
      <c r="T20" s="5">
        <v>0</v>
      </c>
      <c r="U20" s="5">
        <v>0</v>
      </c>
      <c r="V20" s="5">
        <v>0</v>
      </c>
    </row>
    <row r="21" spans="1:22" s="2" customFormat="1" x14ac:dyDescent="0.35">
      <c r="A21" s="1"/>
      <c r="B21" s="14" t="s">
        <v>25</v>
      </c>
      <c r="C21" s="5">
        <v>0.37</v>
      </c>
      <c r="D21" s="5">
        <v>0.37</v>
      </c>
      <c r="E21" s="5">
        <v>0.37</v>
      </c>
      <c r="F21" s="5">
        <v>0.37</v>
      </c>
      <c r="G21" s="5">
        <v>0.37</v>
      </c>
      <c r="H21" s="5">
        <v>0.37</v>
      </c>
      <c r="I21" s="5">
        <v>0.37</v>
      </c>
      <c r="J21" s="5">
        <v>0.37</v>
      </c>
      <c r="K21" s="5">
        <v>0.37</v>
      </c>
      <c r="L21" s="5">
        <v>0.37</v>
      </c>
      <c r="M21" s="5">
        <v>0.37</v>
      </c>
      <c r="N21" s="5">
        <v>0.37</v>
      </c>
      <c r="O21" s="5">
        <v>0.28000000000000003</v>
      </c>
      <c r="P21" s="5">
        <v>0.28000000000000003</v>
      </c>
      <c r="Q21" s="5">
        <v>0</v>
      </c>
      <c r="R21" s="5">
        <v>0</v>
      </c>
      <c r="S21" s="5">
        <v>0</v>
      </c>
      <c r="T21" s="5">
        <v>0</v>
      </c>
      <c r="U21" s="5">
        <v>0</v>
      </c>
      <c r="V21" s="5">
        <v>0</v>
      </c>
    </row>
    <row r="22" spans="1:22" s="2" customFormat="1" x14ac:dyDescent="0.35">
      <c r="A22" s="1"/>
      <c r="B22" s="14" t="s">
        <v>26</v>
      </c>
      <c r="C22" s="5">
        <v>0.7</v>
      </c>
      <c r="D22" s="5">
        <v>0.7</v>
      </c>
      <c r="E22" s="5">
        <v>0.7</v>
      </c>
      <c r="F22" s="5">
        <v>0.7</v>
      </c>
      <c r="G22" s="5">
        <v>0.69</v>
      </c>
      <c r="H22" s="5">
        <v>0.69</v>
      </c>
      <c r="I22" s="5">
        <v>0.69</v>
      </c>
      <c r="J22" s="5">
        <v>0.65</v>
      </c>
      <c r="K22" s="5">
        <v>0.62</v>
      </c>
      <c r="L22" s="5">
        <v>0.61</v>
      </c>
      <c r="M22" s="5">
        <v>0.37</v>
      </c>
      <c r="N22" s="5">
        <v>0.18</v>
      </c>
      <c r="O22" s="5">
        <v>0.15</v>
      </c>
      <c r="P22" s="5">
        <v>0.14000000000000001</v>
      </c>
      <c r="Q22" s="5">
        <v>0</v>
      </c>
      <c r="R22" s="5">
        <v>0</v>
      </c>
      <c r="S22" s="5">
        <v>0</v>
      </c>
      <c r="T22" s="5">
        <v>0</v>
      </c>
      <c r="U22" s="5">
        <v>0</v>
      </c>
      <c r="V22" s="5">
        <v>0</v>
      </c>
    </row>
    <row r="23" spans="1:22" s="2" customFormat="1" x14ac:dyDescent="0.35">
      <c r="A23" s="1"/>
      <c r="B23" s="14" t="s">
        <v>27</v>
      </c>
      <c r="C23" s="5">
        <v>0.21</v>
      </c>
      <c r="D23" s="5">
        <v>0.21</v>
      </c>
      <c r="E23" s="5">
        <v>0.21</v>
      </c>
      <c r="F23" s="5">
        <v>0.21</v>
      </c>
      <c r="G23" s="5">
        <v>0.21</v>
      </c>
      <c r="H23" s="5">
        <v>0.21</v>
      </c>
      <c r="I23" s="5">
        <v>0.21</v>
      </c>
      <c r="J23" s="5">
        <v>0.21</v>
      </c>
      <c r="K23" s="5">
        <v>0.17</v>
      </c>
      <c r="L23" s="5">
        <v>0.14000000000000001</v>
      </c>
      <c r="M23" s="5">
        <v>0.09</v>
      </c>
      <c r="N23" s="5">
        <v>0.04</v>
      </c>
      <c r="O23" s="5">
        <v>0.02</v>
      </c>
      <c r="P23" s="5">
        <v>0.02</v>
      </c>
      <c r="Q23" s="5">
        <v>0</v>
      </c>
      <c r="R23" s="5">
        <v>0</v>
      </c>
      <c r="S23" s="5">
        <v>0</v>
      </c>
      <c r="T23" s="5">
        <v>0</v>
      </c>
      <c r="U23" s="5">
        <v>0</v>
      </c>
      <c r="V23" s="5">
        <v>0</v>
      </c>
    </row>
    <row r="24" spans="1:22" s="2" customFormat="1" x14ac:dyDescent="0.35">
      <c r="A24" s="1"/>
      <c r="B24" s="14" t="s">
        <v>28</v>
      </c>
      <c r="C24" s="5">
        <v>0</v>
      </c>
      <c r="D24" s="5">
        <v>0</v>
      </c>
      <c r="E24" s="5">
        <v>0</v>
      </c>
      <c r="F24" s="5">
        <v>0</v>
      </c>
      <c r="G24" s="5">
        <v>0</v>
      </c>
      <c r="H24" s="5">
        <v>0</v>
      </c>
      <c r="I24" s="5">
        <v>0</v>
      </c>
      <c r="J24" s="5">
        <v>0</v>
      </c>
      <c r="K24" s="5">
        <v>0</v>
      </c>
      <c r="L24" s="5">
        <v>0</v>
      </c>
      <c r="M24" s="5">
        <v>0</v>
      </c>
      <c r="N24" s="5">
        <v>0</v>
      </c>
      <c r="O24" s="5">
        <v>0</v>
      </c>
      <c r="P24" s="5">
        <v>0</v>
      </c>
      <c r="Q24" s="5">
        <v>0</v>
      </c>
      <c r="R24" s="5">
        <v>0</v>
      </c>
      <c r="S24" s="5">
        <v>0</v>
      </c>
      <c r="T24" s="5">
        <v>0</v>
      </c>
      <c r="U24" s="5">
        <v>0</v>
      </c>
      <c r="V24" s="5">
        <v>0</v>
      </c>
    </row>
    <row r="25" spans="1:22" s="2" customFormat="1" x14ac:dyDescent="0.35">
      <c r="A25" s="1"/>
      <c r="B25" s="14" t="s">
        <v>34</v>
      </c>
      <c r="C25" s="5">
        <v>1</v>
      </c>
      <c r="D25" s="5">
        <v>1</v>
      </c>
      <c r="E25" s="5">
        <v>1</v>
      </c>
      <c r="F25" s="5">
        <v>1</v>
      </c>
      <c r="G25" s="5">
        <v>1</v>
      </c>
      <c r="H25" s="5">
        <v>1</v>
      </c>
      <c r="I25" s="5">
        <v>1</v>
      </c>
      <c r="J25" s="5">
        <v>1</v>
      </c>
      <c r="K25" s="5">
        <v>0.94</v>
      </c>
      <c r="L25" s="5">
        <v>0.84</v>
      </c>
      <c r="M25" s="5">
        <v>0.61</v>
      </c>
      <c r="N25" s="5">
        <v>0.32</v>
      </c>
      <c r="O25" s="5">
        <v>0.24</v>
      </c>
      <c r="P25" s="5">
        <v>0.11</v>
      </c>
      <c r="Q25" s="5">
        <v>0</v>
      </c>
      <c r="R25" s="5">
        <v>0</v>
      </c>
      <c r="S25" s="5">
        <v>0</v>
      </c>
      <c r="T25" s="5">
        <v>0</v>
      </c>
      <c r="U25" s="5">
        <v>0</v>
      </c>
      <c r="V25" s="5">
        <v>0</v>
      </c>
    </row>
    <row r="26" spans="1:22" s="2" customFormat="1" x14ac:dyDescent="0.35">
      <c r="A26" s="1"/>
      <c r="B26" s="14" t="s">
        <v>29</v>
      </c>
      <c r="C26" s="5">
        <v>0.26</v>
      </c>
      <c r="D26" s="5">
        <v>0.26</v>
      </c>
      <c r="E26" s="5">
        <v>0.26</v>
      </c>
      <c r="F26" s="5">
        <v>0.26</v>
      </c>
      <c r="G26" s="5">
        <v>0.26</v>
      </c>
      <c r="H26" s="5">
        <v>0.26</v>
      </c>
      <c r="I26" s="5">
        <v>0.26</v>
      </c>
      <c r="J26" s="5">
        <v>0.26</v>
      </c>
      <c r="K26" s="5">
        <v>0.26</v>
      </c>
      <c r="L26" s="5">
        <v>0.25</v>
      </c>
      <c r="M26" s="5">
        <v>0.19</v>
      </c>
      <c r="N26" s="5">
        <v>0.14000000000000001</v>
      </c>
      <c r="O26" s="5">
        <v>0.09</v>
      </c>
      <c r="P26" s="5">
        <v>0.06</v>
      </c>
      <c r="Q26" s="5">
        <v>0.06</v>
      </c>
      <c r="R26" s="5">
        <v>0</v>
      </c>
      <c r="S26" s="5">
        <v>0</v>
      </c>
      <c r="T26" s="5">
        <v>0</v>
      </c>
      <c r="U26" s="5">
        <v>0</v>
      </c>
      <c r="V26" s="5">
        <v>0</v>
      </c>
    </row>
    <row r="27" spans="1:22" s="2" customFormat="1" ht="15" thickBot="1" x14ac:dyDescent="0.4">
      <c r="A27" s="1"/>
      <c r="B27" s="14" t="s">
        <v>30</v>
      </c>
      <c r="C27" s="8">
        <v>0.3</v>
      </c>
      <c r="D27" s="8">
        <v>0.3</v>
      </c>
      <c r="E27" s="8">
        <v>0.3</v>
      </c>
      <c r="F27" s="8">
        <v>0.3</v>
      </c>
      <c r="G27" s="8">
        <v>0.3</v>
      </c>
      <c r="H27" s="8">
        <v>0.3</v>
      </c>
      <c r="I27" s="8">
        <v>0.3</v>
      </c>
      <c r="J27" s="8">
        <v>0.3</v>
      </c>
      <c r="K27" s="8">
        <v>0.26</v>
      </c>
      <c r="L27" s="8">
        <v>0.23</v>
      </c>
      <c r="M27" s="8">
        <v>0.2</v>
      </c>
      <c r="N27" s="8">
        <v>0.14000000000000001</v>
      </c>
      <c r="O27" s="8">
        <v>0.14000000000000001</v>
      </c>
      <c r="P27" s="8">
        <v>0.13</v>
      </c>
      <c r="Q27" s="8">
        <v>0.13</v>
      </c>
      <c r="R27" s="8">
        <v>0.13</v>
      </c>
      <c r="S27" s="8">
        <v>0.13</v>
      </c>
      <c r="T27" s="8">
        <v>0</v>
      </c>
      <c r="U27" s="8">
        <v>0</v>
      </c>
      <c r="V27" s="8">
        <v>0</v>
      </c>
    </row>
    <row r="28" spans="1:22" ht="15" thickTop="1" x14ac:dyDescent="0.35">
      <c r="B28" s="9" t="s">
        <v>2</v>
      </c>
      <c r="C28" s="7">
        <f t="shared" ref="C28:V28" si="0">SUM(C6:C27)</f>
        <v>16.66</v>
      </c>
      <c r="D28" s="7">
        <f t="shared" si="0"/>
        <v>16.66</v>
      </c>
      <c r="E28" s="7">
        <f t="shared" si="0"/>
        <v>26.16</v>
      </c>
      <c r="F28" s="7">
        <f t="shared" si="0"/>
        <v>26.16</v>
      </c>
      <c r="G28" s="7">
        <f t="shared" si="0"/>
        <v>25.150000000000002</v>
      </c>
      <c r="H28" s="7">
        <f t="shared" si="0"/>
        <v>25.150000000000002</v>
      </c>
      <c r="I28" s="7">
        <f t="shared" si="0"/>
        <v>25.150000000000002</v>
      </c>
      <c r="J28" s="7">
        <f t="shared" si="0"/>
        <v>24.57</v>
      </c>
      <c r="K28" s="7">
        <f t="shared" si="0"/>
        <v>23.090000000000007</v>
      </c>
      <c r="L28" s="7">
        <f t="shared" si="0"/>
        <v>17.73</v>
      </c>
      <c r="M28" s="7">
        <f t="shared" si="0"/>
        <v>15.969999999999995</v>
      </c>
      <c r="N28" s="7">
        <f t="shared" si="0"/>
        <v>13.079999999999998</v>
      </c>
      <c r="O28" s="7">
        <f t="shared" si="0"/>
        <v>12.1</v>
      </c>
      <c r="P28" s="7">
        <f t="shared" si="0"/>
        <v>10.910000000000004</v>
      </c>
      <c r="Q28" s="7">
        <f t="shared" si="0"/>
        <v>9.6900000000000013</v>
      </c>
      <c r="R28" s="7">
        <f t="shared" si="0"/>
        <v>9.6300000000000008</v>
      </c>
      <c r="S28" s="7">
        <f t="shared" si="0"/>
        <v>9.6300000000000008</v>
      </c>
      <c r="T28" s="7">
        <f t="shared" si="0"/>
        <v>9.5</v>
      </c>
      <c r="U28" s="7">
        <f t="shared" si="0"/>
        <v>9.5</v>
      </c>
      <c r="V28" s="7">
        <f t="shared" si="0"/>
        <v>9.5</v>
      </c>
    </row>
  </sheetData>
  <mergeCells count="3">
    <mergeCell ref="B1:V1"/>
    <mergeCell ref="B4:B5"/>
    <mergeCell ref="C4:V4"/>
  </mergeCells>
  <conditionalFormatting sqref="C6:V6">
    <cfRule type="cellIs" dxfId="22" priority="8" operator="greaterThan">
      <formula>#REF!</formula>
    </cfRule>
  </conditionalFormatting>
  <conditionalFormatting sqref="C7:V20 C22:V25">
    <cfRule type="cellIs" dxfId="21" priority="6" operator="greaterThan">
      <formula>#REF!</formula>
    </cfRule>
  </conditionalFormatting>
  <conditionalFormatting sqref="C21:V21">
    <cfRule type="cellIs" dxfId="20" priority="2" operator="greaterThan">
      <formula>#REF!</formula>
    </cfRule>
  </conditionalFormatting>
  <conditionalFormatting sqref="C26:V27">
    <cfRule type="cellIs" dxfId="19" priority="1" operator="greaterThan">
      <formula>#REF!</formula>
    </cfRule>
  </conditionalFormatting>
  <pageMargins left="0.7" right="0.7" top="0.75" bottom="0.75" header="0.3" footer="0.3"/>
  <pageSetup scale="63" orientation="landscape" r:id="rId1"/>
  <headerFooter>
    <oddHeader>&amp;C&amp;G</oddHead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V28"/>
  <sheetViews>
    <sheetView zoomScale="80" zoomScaleNormal="80" workbookViewId="0">
      <selection activeCell="B6" sqref="B6:B27"/>
    </sheetView>
  </sheetViews>
  <sheetFormatPr defaultColWidth="9.1796875" defaultRowHeight="14.5" x14ac:dyDescent="0.35"/>
  <cols>
    <col min="1" max="1" width="3.81640625" customWidth="1"/>
    <col min="2" max="2" width="33.1796875" customWidth="1"/>
    <col min="3" max="22" width="7.1796875" customWidth="1"/>
  </cols>
  <sheetData>
    <row r="1" spans="1:22" ht="48" customHeight="1" x14ac:dyDescent="0.35">
      <c r="A1" s="3"/>
      <c r="B1" s="13" t="s">
        <v>1</v>
      </c>
      <c r="C1" s="13"/>
      <c r="D1" s="13"/>
      <c r="E1" s="13"/>
      <c r="F1" s="13"/>
      <c r="G1" s="13"/>
      <c r="H1" s="13"/>
      <c r="I1" s="13"/>
      <c r="J1" s="13"/>
      <c r="K1" s="13"/>
      <c r="L1" s="13"/>
      <c r="M1" s="13"/>
      <c r="N1" s="13"/>
      <c r="O1" s="13"/>
      <c r="P1" s="13"/>
      <c r="Q1" s="13"/>
      <c r="R1" s="13"/>
      <c r="S1" s="13"/>
      <c r="T1" s="13"/>
      <c r="U1" s="13"/>
      <c r="V1" s="13"/>
    </row>
    <row r="2" spans="1:22" x14ac:dyDescent="0.35">
      <c r="A2" s="3"/>
      <c r="B2" s="3"/>
      <c r="C2" s="3"/>
      <c r="D2" s="3"/>
      <c r="E2" s="3"/>
      <c r="F2" s="3"/>
      <c r="G2" s="3"/>
      <c r="H2" s="3"/>
      <c r="I2" s="3"/>
      <c r="J2" s="3"/>
      <c r="K2" s="3"/>
      <c r="L2" s="3"/>
      <c r="M2" s="3"/>
      <c r="N2" s="3"/>
      <c r="O2" s="3"/>
      <c r="P2" s="3"/>
      <c r="Q2" s="3"/>
      <c r="R2" s="3"/>
      <c r="S2" s="3"/>
      <c r="T2" s="3"/>
      <c r="U2" s="3"/>
      <c r="V2" s="3"/>
    </row>
    <row r="3" spans="1:22" ht="2.25" customHeight="1" x14ac:dyDescent="0.35">
      <c r="A3" s="3"/>
      <c r="B3" s="3"/>
      <c r="C3" s="3"/>
      <c r="D3" s="3"/>
      <c r="E3" s="3"/>
      <c r="F3" s="3"/>
      <c r="G3" s="3"/>
      <c r="H3" s="3"/>
      <c r="I3" s="3"/>
      <c r="J3" s="3"/>
      <c r="K3" s="3"/>
      <c r="L3" s="3"/>
      <c r="M3" s="3"/>
      <c r="N3" s="3"/>
      <c r="O3" s="3"/>
      <c r="P3" s="3"/>
      <c r="Q3" s="3"/>
      <c r="R3" s="3"/>
      <c r="S3" s="3"/>
      <c r="T3" s="3"/>
      <c r="U3" s="3"/>
      <c r="V3" s="3"/>
    </row>
    <row r="4" spans="1:22" ht="27.75" customHeight="1" x14ac:dyDescent="0.35">
      <c r="A4" s="3"/>
      <c r="B4" s="11" t="s">
        <v>0</v>
      </c>
      <c r="C4" s="12" t="s">
        <v>5</v>
      </c>
      <c r="D4" s="12"/>
      <c r="E4" s="12"/>
      <c r="F4" s="12"/>
      <c r="G4" s="12"/>
      <c r="H4" s="12"/>
      <c r="I4" s="12"/>
      <c r="J4" s="12"/>
      <c r="K4" s="12"/>
      <c r="L4" s="12"/>
      <c r="M4" s="12"/>
      <c r="N4" s="12"/>
      <c r="O4" s="12"/>
      <c r="P4" s="12"/>
      <c r="Q4" s="12"/>
      <c r="R4" s="12"/>
      <c r="S4" s="12"/>
      <c r="T4" s="12"/>
      <c r="U4" s="12"/>
      <c r="V4" s="12"/>
    </row>
    <row r="5" spans="1:22" x14ac:dyDescent="0.35">
      <c r="A5" s="3"/>
      <c r="B5" s="11"/>
      <c r="C5" s="6">
        <v>2024</v>
      </c>
      <c r="D5" s="6">
        <v>2025</v>
      </c>
      <c r="E5" s="6">
        <v>2026</v>
      </c>
      <c r="F5" s="6">
        <v>2027</v>
      </c>
      <c r="G5" s="6">
        <v>2028</v>
      </c>
      <c r="H5" s="6">
        <v>2029</v>
      </c>
      <c r="I5" s="6">
        <v>2030</v>
      </c>
      <c r="J5" s="6">
        <v>2031</v>
      </c>
      <c r="K5" s="6">
        <v>2032</v>
      </c>
      <c r="L5" s="6">
        <v>2033</v>
      </c>
      <c r="M5" s="6">
        <v>2034</v>
      </c>
      <c r="N5" s="6">
        <v>2035</v>
      </c>
      <c r="O5" s="6">
        <v>2036</v>
      </c>
      <c r="P5" s="6">
        <v>2037</v>
      </c>
      <c r="Q5" s="6">
        <v>2038</v>
      </c>
      <c r="R5" s="6">
        <v>2039</v>
      </c>
      <c r="S5" s="6">
        <v>2040</v>
      </c>
      <c r="T5" s="6">
        <v>2041</v>
      </c>
      <c r="U5" s="6">
        <v>2042</v>
      </c>
      <c r="V5" s="6">
        <v>2043</v>
      </c>
    </row>
    <row r="6" spans="1:22" s="2" customFormat="1" x14ac:dyDescent="0.35">
      <c r="A6" s="1"/>
      <c r="B6" s="14" t="s">
        <v>10</v>
      </c>
      <c r="C6" s="5">
        <v>0</v>
      </c>
      <c r="D6" s="5">
        <v>0</v>
      </c>
      <c r="E6" s="5">
        <v>9.5</v>
      </c>
      <c r="F6" s="5">
        <v>9.5</v>
      </c>
      <c r="G6" s="5">
        <v>9.5</v>
      </c>
      <c r="H6" s="5">
        <v>9.5</v>
      </c>
      <c r="I6" s="5">
        <v>9.5</v>
      </c>
      <c r="J6" s="5">
        <v>9.5</v>
      </c>
      <c r="K6" s="5">
        <v>9.5</v>
      </c>
      <c r="L6" s="5">
        <v>9.5</v>
      </c>
      <c r="M6" s="5">
        <v>9.5</v>
      </c>
      <c r="N6" s="5">
        <v>9.5</v>
      </c>
      <c r="O6" s="5">
        <v>9.5</v>
      </c>
      <c r="P6" s="5">
        <v>9.5</v>
      </c>
      <c r="Q6" s="5">
        <v>9.5</v>
      </c>
      <c r="R6" s="5">
        <v>9.5</v>
      </c>
      <c r="S6" s="5">
        <v>9.5</v>
      </c>
      <c r="T6" s="5">
        <v>9.5</v>
      </c>
      <c r="U6" s="5">
        <v>9.5</v>
      </c>
      <c r="V6" s="5">
        <v>9.5</v>
      </c>
    </row>
    <row r="7" spans="1:22" s="2" customFormat="1" x14ac:dyDescent="0.35">
      <c r="A7" s="1"/>
      <c r="B7" s="14" t="s">
        <v>11</v>
      </c>
      <c r="C7" s="5">
        <v>0</v>
      </c>
      <c r="D7" s="5">
        <v>0</v>
      </c>
      <c r="E7" s="5">
        <v>0</v>
      </c>
      <c r="F7" s="5">
        <v>0</v>
      </c>
      <c r="G7" s="5">
        <v>0</v>
      </c>
      <c r="H7" s="5">
        <v>0</v>
      </c>
      <c r="I7" s="5">
        <v>0</v>
      </c>
      <c r="J7" s="5">
        <v>0</v>
      </c>
      <c r="K7" s="5">
        <v>0</v>
      </c>
      <c r="L7" s="5">
        <v>0</v>
      </c>
      <c r="M7" s="5">
        <v>0</v>
      </c>
      <c r="N7" s="5">
        <v>0</v>
      </c>
      <c r="O7" s="5">
        <v>0</v>
      </c>
      <c r="P7" s="5">
        <v>0</v>
      </c>
      <c r="Q7" s="5">
        <v>0</v>
      </c>
      <c r="R7" s="5">
        <v>0</v>
      </c>
      <c r="S7" s="5">
        <v>0</v>
      </c>
      <c r="T7" s="5">
        <v>0</v>
      </c>
      <c r="U7" s="5">
        <v>0</v>
      </c>
      <c r="V7" s="5">
        <v>0</v>
      </c>
    </row>
    <row r="8" spans="1:22" s="2" customFormat="1" x14ac:dyDescent="0.35">
      <c r="A8" s="1"/>
      <c r="B8" s="14" t="s">
        <v>12</v>
      </c>
      <c r="C8" s="5">
        <v>0</v>
      </c>
      <c r="D8" s="5">
        <v>0</v>
      </c>
      <c r="E8" s="5">
        <v>0</v>
      </c>
      <c r="F8" s="5">
        <v>0</v>
      </c>
      <c r="G8" s="5">
        <v>0</v>
      </c>
      <c r="H8" s="5">
        <v>0</v>
      </c>
      <c r="I8" s="5">
        <v>0</v>
      </c>
      <c r="J8" s="5">
        <v>0</v>
      </c>
      <c r="K8" s="5">
        <v>0</v>
      </c>
      <c r="L8" s="5">
        <v>0</v>
      </c>
      <c r="M8" s="5">
        <v>0</v>
      </c>
      <c r="N8" s="5">
        <v>0</v>
      </c>
      <c r="O8" s="5">
        <v>0</v>
      </c>
      <c r="P8" s="5">
        <v>0</v>
      </c>
      <c r="Q8" s="5">
        <v>0</v>
      </c>
      <c r="R8" s="5">
        <v>0</v>
      </c>
      <c r="S8" s="5">
        <v>0</v>
      </c>
      <c r="T8" s="5">
        <v>0</v>
      </c>
      <c r="U8" s="5">
        <v>0</v>
      </c>
      <c r="V8" s="5">
        <v>0</v>
      </c>
    </row>
    <row r="9" spans="1:22" s="2" customFormat="1" x14ac:dyDescent="0.35">
      <c r="A9" s="1"/>
      <c r="B9" s="14" t="s">
        <v>13</v>
      </c>
      <c r="C9" s="5">
        <v>1</v>
      </c>
      <c r="D9" s="5">
        <v>1</v>
      </c>
      <c r="E9" s="5">
        <v>1</v>
      </c>
      <c r="F9" s="5">
        <v>1</v>
      </c>
      <c r="G9" s="5">
        <v>0</v>
      </c>
      <c r="H9" s="5">
        <v>0</v>
      </c>
      <c r="I9" s="5">
        <v>0</v>
      </c>
      <c r="J9" s="5">
        <v>0</v>
      </c>
      <c r="K9" s="5">
        <v>0</v>
      </c>
      <c r="L9" s="5">
        <v>0</v>
      </c>
      <c r="M9" s="5">
        <v>0</v>
      </c>
      <c r="N9" s="5">
        <v>0</v>
      </c>
      <c r="O9" s="5">
        <v>0</v>
      </c>
      <c r="P9" s="5">
        <v>0</v>
      </c>
      <c r="Q9" s="5">
        <v>0</v>
      </c>
      <c r="R9" s="5">
        <v>0</v>
      </c>
      <c r="S9" s="5">
        <v>0</v>
      </c>
      <c r="T9" s="5">
        <v>0</v>
      </c>
      <c r="U9" s="5">
        <v>0</v>
      </c>
      <c r="V9" s="5">
        <v>0</v>
      </c>
    </row>
    <row r="10" spans="1:22" s="2" customFormat="1" x14ac:dyDescent="0.35">
      <c r="A10" s="1"/>
      <c r="B10" s="14" t="s">
        <v>14</v>
      </c>
      <c r="C10" s="5">
        <v>0</v>
      </c>
      <c r="D10" s="5">
        <v>0</v>
      </c>
      <c r="E10" s="5">
        <v>0</v>
      </c>
      <c r="F10" s="5">
        <v>0</v>
      </c>
      <c r="G10" s="5">
        <v>0</v>
      </c>
      <c r="H10" s="5">
        <v>0</v>
      </c>
      <c r="I10" s="5">
        <v>0</v>
      </c>
      <c r="J10" s="5">
        <v>0</v>
      </c>
      <c r="K10" s="5">
        <v>0</v>
      </c>
      <c r="L10" s="5">
        <v>0</v>
      </c>
      <c r="M10" s="5">
        <v>0</v>
      </c>
      <c r="N10" s="5">
        <v>0</v>
      </c>
      <c r="O10" s="5">
        <v>0</v>
      </c>
      <c r="P10" s="5">
        <v>0</v>
      </c>
      <c r="Q10" s="5">
        <v>0</v>
      </c>
      <c r="R10" s="5">
        <v>0</v>
      </c>
      <c r="S10" s="5">
        <v>0</v>
      </c>
      <c r="T10" s="5">
        <v>0</v>
      </c>
      <c r="U10" s="5">
        <v>0</v>
      </c>
      <c r="V10" s="5">
        <v>0</v>
      </c>
    </row>
    <row r="11" spans="1:22" s="2" customFormat="1" x14ac:dyDescent="0.35">
      <c r="A11" s="1"/>
      <c r="B11" s="14" t="s">
        <v>15</v>
      </c>
      <c r="C11" s="5">
        <v>6.88</v>
      </c>
      <c r="D11" s="5">
        <v>6.88</v>
      </c>
      <c r="E11" s="5">
        <v>6.88</v>
      </c>
      <c r="F11" s="5">
        <v>6.88</v>
      </c>
      <c r="G11" s="5">
        <v>6.88</v>
      </c>
      <c r="H11" s="5">
        <v>6.88</v>
      </c>
      <c r="I11" s="5">
        <v>6.29</v>
      </c>
      <c r="J11" s="5">
        <v>6.29</v>
      </c>
      <c r="K11" s="5">
        <v>6.29</v>
      </c>
      <c r="L11" s="5">
        <v>0</v>
      </c>
      <c r="M11" s="5">
        <v>0</v>
      </c>
      <c r="N11" s="5">
        <v>0</v>
      </c>
      <c r="O11" s="5">
        <v>0</v>
      </c>
      <c r="P11" s="5">
        <v>0</v>
      </c>
      <c r="Q11" s="5">
        <v>0</v>
      </c>
      <c r="R11" s="5">
        <v>0</v>
      </c>
      <c r="S11" s="5">
        <v>0</v>
      </c>
      <c r="T11" s="5">
        <v>0</v>
      </c>
      <c r="U11" s="5">
        <v>0</v>
      </c>
      <c r="V11" s="5">
        <v>0</v>
      </c>
    </row>
    <row r="12" spans="1:22" s="2" customFormat="1" x14ac:dyDescent="0.35">
      <c r="A12" s="1"/>
      <c r="B12" s="14" t="s">
        <v>16</v>
      </c>
      <c r="C12" s="5">
        <v>0</v>
      </c>
      <c r="D12" s="5">
        <v>0</v>
      </c>
      <c r="E12" s="5">
        <v>0</v>
      </c>
      <c r="F12" s="5">
        <v>0</v>
      </c>
      <c r="G12" s="5">
        <v>0</v>
      </c>
      <c r="H12" s="5">
        <v>0</v>
      </c>
      <c r="I12" s="5">
        <v>0</v>
      </c>
      <c r="J12" s="5">
        <v>0</v>
      </c>
      <c r="K12" s="5">
        <v>0</v>
      </c>
      <c r="L12" s="5">
        <v>0</v>
      </c>
      <c r="M12" s="5">
        <v>0</v>
      </c>
      <c r="N12" s="5">
        <v>0</v>
      </c>
      <c r="O12" s="5">
        <v>0</v>
      </c>
      <c r="P12" s="5">
        <v>0</v>
      </c>
      <c r="Q12" s="5">
        <v>0</v>
      </c>
      <c r="R12" s="5">
        <v>0</v>
      </c>
      <c r="S12" s="5">
        <v>0</v>
      </c>
      <c r="T12" s="5">
        <v>0</v>
      </c>
      <c r="U12" s="5">
        <v>0</v>
      </c>
      <c r="V12" s="5">
        <v>0</v>
      </c>
    </row>
    <row r="13" spans="1:22" s="2" customFormat="1" x14ac:dyDescent="0.35">
      <c r="A13" s="1"/>
      <c r="B13" s="14" t="s">
        <v>17</v>
      </c>
      <c r="C13" s="5">
        <v>0</v>
      </c>
      <c r="D13" s="5">
        <v>0</v>
      </c>
      <c r="E13" s="5">
        <v>0</v>
      </c>
      <c r="F13" s="5">
        <v>0</v>
      </c>
      <c r="G13" s="5">
        <v>0</v>
      </c>
      <c r="H13" s="5">
        <v>0</v>
      </c>
      <c r="I13" s="5">
        <v>0</v>
      </c>
      <c r="J13" s="5">
        <v>0</v>
      </c>
      <c r="K13" s="5">
        <v>0</v>
      </c>
      <c r="L13" s="5">
        <v>0</v>
      </c>
      <c r="M13" s="5">
        <v>0</v>
      </c>
      <c r="N13" s="5">
        <v>0</v>
      </c>
      <c r="O13" s="5">
        <v>0</v>
      </c>
      <c r="P13" s="5">
        <v>0</v>
      </c>
      <c r="Q13" s="5">
        <v>0</v>
      </c>
      <c r="R13" s="5">
        <v>0</v>
      </c>
      <c r="S13" s="5">
        <v>0</v>
      </c>
      <c r="T13" s="5">
        <v>0</v>
      </c>
      <c r="U13" s="5">
        <v>0</v>
      </c>
      <c r="V13" s="5">
        <v>0</v>
      </c>
    </row>
    <row r="14" spans="1:22" s="2" customFormat="1" x14ac:dyDescent="0.35">
      <c r="A14" s="1"/>
      <c r="B14" s="14" t="s">
        <v>18</v>
      </c>
      <c r="C14" s="5">
        <v>0</v>
      </c>
      <c r="D14" s="5">
        <v>0</v>
      </c>
      <c r="E14" s="5">
        <v>0</v>
      </c>
      <c r="F14" s="5">
        <v>0</v>
      </c>
      <c r="G14" s="5">
        <v>0</v>
      </c>
      <c r="H14" s="5">
        <v>0</v>
      </c>
      <c r="I14" s="5">
        <v>0</v>
      </c>
      <c r="J14" s="5">
        <v>0</v>
      </c>
      <c r="K14" s="5">
        <v>0</v>
      </c>
      <c r="L14" s="5">
        <v>0</v>
      </c>
      <c r="M14" s="5">
        <v>0</v>
      </c>
      <c r="N14" s="5">
        <v>0</v>
      </c>
      <c r="O14" s="5">
        <v>0</v>
      </c>
      <c r="P14" s="5">
        <v>0</v>
      </c>
      <c r="Q14" s="5">
        <v>0</v>
      </c>
      <c r="R14" s="5">
        <v>0</v>
      </c>
      <c r="S14" s="5">
        <v>0</v>
      </c>
      <c r="T14" s="5">
        <v>0</v>
      </c>
      <c r="U14" s="5">
        <v>0</v>
      </c>
      <c r="V14" s="5">
        <v>0</v>
      </c>
    </row>
    <row r="15" spans="1:22" s="2" customFormat="1" x14ac:dyDescent="0.35">
      <c r="A15" s="1"/>
      <c r="B15" s="14" t="s">
        <v>19</v>
      </c>
      <c r="C15" s="5">
        <v>0</v>
      </c>
      <c r="D15" s="5">
        <v>0</v>
      </c>
      <c r="E15" s="5">
        <v>0</v>
      </c>
      <c r="F15" s="5">
        <v>0</v>
      </c>
      <c r="G15" s="5">
        <v>0</v>
      </c>
      <c r="H15" s="5">
        <v>0</v>
      </c>
      <c r="I15" s="5">
        <v>0</v>
      </c>
      <c r="J15" s="5">
        <v>0</v>
      </c>
      <c r="K15" s="5">
        <v>0</v>
      </c>
      <c r="L15" s="5">
        <v>0</v>
      </c>
      <c r="M15" s="5">
        <v>0</v>
      </c>
      <c r="N15" s="5">
        <v>0</v>
      </c>
      <c r="O15" s="5">
        <v>0</v>
      </c>
      <c r="P15" s="5">
        <v>0</v>
      </c>
      <c r="Q15" s="5">
        <v>0</v>
      </c>
      <c r="R15" s="5">
        <v>0</v>
      </c>
      <c r="S15" s="5">
        <v>0</v>
      </c>
      <c r="T15" s="5">
        <v>0</v>
      </c>
      <c r="U15" s="5">
        <v>0</v>
      </c>
      <c r="V15" s="5">
        <v>0</v>
      </c>
    </row>
    <row r="16" spans="1:22" s="2" customFormat="1" x14ac:dyDescent="0.35">
      <c r="A16" s="1"/>
      <c r="B16" s="14" t="s">
        <v>20</v>
      </c>
      <c r="C16" s="5">
        <v>0</v>
      </c>
      <c r="D16" s="5">
        <v>0</v>
      </c>
      <c r="E16" s="5">
        <v>0</v>
      </c>
      <c r="F16" s="5">
        <v>0</v>
      </c>
      <c r="G16" s="5">
        <v>0</v>
      </c>
      <c r="H16" s="5">
        <v>0</v>
      </c>
      <c r="I16" s="5">
        <v>0</v>
      </c>
      <c r="J16" s="5">
        <v>0</v>
      </c>
      <c r="K16" s="5">
        <v>0</v>
      </c>
      <c r="L16" s="5">
        <v>0</v>
      </c>
      <c r="M16" s="5">
        <v>0</v>
      </c>
      <c r="N16" s="5">
        <v>0</v>
      </c>
      <c r="O16" s="5">
        <v>0</v>
      </c>
      <c r="P16" s="5">
        <v>0</v>
      </c>
      <c r="Q16" s="5">
        <v>0</v>
      </c>
      <c r="R16" s="5">
        <v>0</v>
      </c>
      <c r="S16" s="5">
        <v>0</v>
      </c>
      <c r="T16" s="5">
        <v>0</v>
      </c>
      <c r="U16" s="5">
        <v>0</v>
      </c>
      <c r="V16" s="5">
        <v>0</v>
      </c>
    </row>
    <row r="17" spans="1:22" s="2" customFormat="1" x14ac:dyDescent="0.35">
      <c r="A17" s="1"/>
      <c r="B17" s="14" t="s">
        <v>21</v>
      </c>
      <c r="C17" s="5">
        <v>0</v>
      </c>
      <c r="D17" s="5">
        <v>0</v>
      </c>
      <c r="E17" s="5">
        <v>0</v>
      </c>
      <c r="F17" s="5">
        <v>0</v>
      </c>
      <c r="G17" s="5">
        <v>0</v>
      </c>
      <c r="H17" s="5">
        <v>0</v>
      </c>
      <c r="I17" s="5">
        <v>0</v>
      </c>
      <c r="J17" s="5">
        <v>0</v>
      </c>
      <c r="K17" s="5">
        <v>0</v>
      </c>
      <c r="L17" s="5">
        <v>0</v>
      </c>
      <c r="M17" s="5">
        <v>0</v>
      </c>
      <c r="N17" s="5">
        <v>0</v>
      </c>
      <c r="O17" s="5">
        <v>0</v>
      </c>
      <c r="P17" s="5">
        <v>0</v>
      </c>
      <c r="Q17" s="5">
        <v>0</v>
      </c>
      <c r="R17" s="5">
        <v>0</v>
      </c>
      <c r="S17" s="5">
        <v>0</v>
      </c>
      <c r="T17" s="5">
        <v>0</v>
      </c>
      <c r="U17" s="5">
        <v>0</v>
      </c>
      <c r="V17" s="5">
        <v>0</v>
      </c>
    </row>
    <row r="18" spans="1:22" s="2" customFormat="1" x14ac:dyDescent="0.35">
      <c r="A18" s="1"/>
      <c r="B18" s="14" t="s">
        <v>22</v>
      </c>
      <c r="C18" s="5">
        <v>0</v>
      </c>
      <c r="D18" s="5">
        <v>0</v>
      </c>
      <c r="E18" s="5">
        <v>0</v>
      </c>
      <c r="F18" s="5">
        <v>0</v>
      </c>
      <c r="G18" s="5">
        <v>0</v>
      </c>
      <c r="H18" s="5">
        <v>0</v>
      </c>
      <c r="I18" s="5">
        <v>0</v>
      </c>
      <c r="J18" s="5">
        <v>0</v>
      </c>
      <c r="K18" s="5">
        <v>0</v>
      </c>
      <c r="L18" s="5">
        <v>0</v>
      </c>
      <c r="M18" s="5">
        <v>0</v>
      </c>
      <c r="N18" s="5">
        <v>0</v>
      </c>
      <c r="O18" s="5">
        <v>0</v>
      </c>
      <c r="P18" s="5">
        <v>0</v>
      </c>
      <c r="Q18" s="5">
        <v>0</v>
      </c>
      <c r="R18" s="5">
        <v>0</v>
      </c>
      <c r="S18" s="5">
        <v>0</v>
      </c>
      <c r="T18" s="5">
        <v>0</v>
      </c>
      <c r="U18" s="5">
        <v>0</v>
      </c>
      <c r="V18" s="5">
        <v>0</v>
      </c>
    </row>
    <row r="19" spans="1:22" s="2" customFormat="1" x14ac:dyDescent="0.35">
      <c r="A19" s="1"/>
      <c r="B19" s="14" t="s">
        <v>23</v>
      </c>
      <c r="C19" s="5">
        <v>0</v>
      </c>
      <c r="D19" s="5">
        <v>0</v>
      </c>
      <c r="E19" s="5">
        <v>0</v>
      </c>
      <c r="F19" s="5">
        <v>0</v>
      </c>
      <c r="G19" s="5">
        <v>0</v>
      </c>
      <c r="H19" s="5">
        <v>0</v>
      </c>
      <c r="I19" s="5">
        <v>0</v>
      </c>
      <c r="J19" s="5">
        <v>0</v>
      </c>
      <c r="K19" s="5">
        <v>0</v>
      </c>
      <c r="L19" s="5">
        <v>0</v>
      </c>
      <c r="M19" s="5">
        <v>0</v>
      </c>
      <c r="N19" s="5">
        <v>0</v>
      </c>
      <c r="O19" s="5">
        <v>0</v>
      </c>
      <c r="P19" s="5">
        <v>0</v>
      </c>
      <c r="Q19" s="5">
        <v>0</v>
      </c>
      <c r="R19" s="5">
        <v>0</v>
      </c>
      <c r="S19" s="5">
        <v>0</v>
      </c>
      <c r="T19" s="5">
        <v>0</v>
      </c>
      <c r="U19" s="5">
        <v>0</v>
      </c>
      <c r="V19" s="5">
        <v>0</v>
      </c>
    </row>
    <row r="20" spans="1:22" s="2" customFormat="1" x14ac:dyDescent="0.35">
      <c r="A20" s="1"/>
      <c r="B20" s="14" t="s">
        <v>24</v>
      </c>
      <c r="C20" s="5">
        <v>0</v>
      </c>
      <c r="D20" s="5">
        <v>0</v>
      </c>
      <c r="E20" s="5">
        <v>0</v>
      </c>
      <c r="F20" s="5">
        <v>0</v>
      </c>
      <c r="G20" s="5">
        <v>0</v>
      </c>
      <c r="H20" s="5">
        <v>0</v>
      </c>
      <c r="I20" s="5">
        <v>0</v>
      </c>
      <c r="J20" s="5">
        <v>0</v>
      </c>
      <c r="K20" s="5">
        <v>0</v>
      </c>
      <c r="L20" s="5">
        <v>0</v>
      </c>
      <c r="M20" s="5">
        <v>0</v>
      </c>
      <c r="N20" s="5">
        <v>0</v>
      </c>
      <c r="O20" s="5">
        <v>0</v>
      </c>
      <c r="P20" s="5">
        <v>0</v>
      </c>
      <c r="Q20" s="5">
        <v>0</v>
      </c>
      <c r="R20" s="5">
        <v>0</v>
      </c>
      <c r="S20" s="5">
        <v>0</v>
      </c>
      <c r="T20" s="5">
        <v>0</v>
      </c>
      <c r="U20" s="5">
        <v>0</v>
      </c>
      <c r="V20" s="5">
        <v>0</v>
      </c>
    </row>
    <row r="21" spans="1:22" s="2" customFormat="1" x14ac:dyDescent="0.35">
      <c r="A21" s="1"/>
      <c r="B21" s="14" t="s">
        <v>25</v>
      </c>
      <c r="C21" s="5">
        <v>0</v>
      </c>
      <c r="D21" s="5">
        <v>0</v>
      </c>
      <c r="E21" s="5">
        <v>0</v>
      </c>
      <c r="F21" s="5">
        <v>0</v>
      </c>
      <c r="G21" s="5">
        <v>0</v>
      </c>
      <c r="H21" s="5">
        <v>0</v>
      </c>
      <c r="I21" s="5">
        <v>0</v>
      </c>
      <c r="J21" s="5">
        <v>0</v>
      </c>
      <c r="K21" s="5">
        <v>0</v>
      </c>
      <c r="L21" s="5">
        <v>0</v>
      </c>
      <c r="M21" s="5">
        <v>0</v>
      </c>
      <c r="N21" s="5">
        <v>0</v>
      </c>
      <c r="O21" s="5">
        <v>0</v>
      </c>
      <c r="P21" s="5">
        <v>0</v>
      </c>
      <c r="Q21" s="5">
        <v>0</v>
      </c>
      <c r="R21" s="5">
        <v>0</v>
      </c>
      <c r="S21" s="5">
        <v>0</v>
      </c>
      <c r="T21" s="5">
        <v>0</v>
      </c>
      <c r="U21" s="5">
        <v>0</v>
      </c>
      <c r="V21" s="5">
        <v>0</v>
      </c>
    </row>
    <row r="22" spans="1:22" s="2" customFormat="1" x14ac:dyDescent="0.35">
      <c r="A22" s="1"/>
      <c r="B22" s="14" t="s">
        <v>26</v>
      </c>
      <c r="C22" s="5">
        <v>0</v>
      </c>
      <c r="D22" s="5">
        <v>0</v>
      </c>
      <c r="E22" s="5">
        <v>0</v>
      </c>
      <c r="F22" s="5">
        <v>0</v>
      </c>
      <c r="G22" s="5">
        <v>0</v>
      </c>
      <c r="H22" s="5">
        <v>0</v>
      </c>
      <c r="I22" s="5">
        <v>0</v>
      </c>
      <c r="J22" s="5">
        <v>0</v>
      </c>
      <c r="K22" s="5">
        <v>0</v>
      </c>
      <c r="L22" s="5">
        <v>0</v>
      </c>
      <c r="M22" s="5">
        <v>0</v>
      </c>
      <c r="N22" s="5">
        <v>0</v>
      </c>
      <c r="O22" s="5">
        <v>0</v>
      </c>
      <c r="P22" s="5">
        <v>0</v>
      </c>
      <c r="Q22" s="5">
        <v>0</v>
      </c>
      <c r="R22" s="5">
        <v>0</v>
      </c>
      <c r="S22" s="5">
        <v>0</v>
      </c>
      <c r="T22" s="5">
        <v>0</v>
      </c>
      <c r="U22" s="5">
        <v>0</v>
      </c>
      <c r="V22" s="5">
        <v>0</v>
      </c>
    </row>
    <row r="23" spans="1:22" s="2" customFormat="1" x14ac:dyDescent="0.35">
      <c r="A23" s="1"/>
      <c r="B23" s="14" t="s">
        <v>27</v>
      </c>
      <c r="C23" s="5">
        <v>0</v>
      </c>
      <c r="D23" s="5">
        <v>0</v>
      </c>
      <c r="E23" s="5">
        <v>0</v>
      </c>
      <c r="F23" s="5">
        <v>0</v>
      </c>
      <c r="G23" s="5">
        <v>0</v>
      </c>
      <c r="H23" s="5">
        <v>0</v>
      </c>
      <c r="I23" s="5">
        <v>0</v>
      </c>
      <c r="J23" s="5">
        <v>0</v>
      </c>
      <c r="K23" s="5">
        <v>0</v>
      </c>
      <c r="L23" s="5">
        <v>0</v>
      </c>
      <c r="M23" s="5">
        <v>0</v>
      </c>
      <c r="N23" s="5">
        <v>0</v>
      </c>
      <c r="O23" s="5">
        <v>0</v>
      </c>
      <c r="P23" s="5">
        <v>0</v>
      </c>
      <c r="Q23" s="5">
        <v>0</v>
      </c>
      <c r="R23" s="5">
        <v>0</v>
      </c>
      <c r="S23" s="5">
        <v>0</v>
      </c>
      <c r="T23" s="5">
        <v>0</v>
      </c>
      <c r="U23" s="5">
        <v>0</v>
      </c>
      <c r="V23" s="5">
        <v>0</v>
      </c>
    </row>
    <row r="24" spans="1:22" s="2" customFormat="1" x14ac:dyDescent="0.35">
      <c r="A24" s="1"/>
      <c r="B24" s="14" t="s">
        <v>28</v>
      </c>
      <c r="C24" s="5">
        <v>0</v>
      </c>
      <c r="D24" s="5">
        <v>0</v>
      </c>
      <c r="E24" s="5">
        <v>0</v>
      </c>
      <c r="F24" s="5">
        <v>0</v>
      </c>
      <c r="G24" s="5">
        <v>0</v>
      </c>
      <c r="H24" s="5">
        <v>0</v>
      </c>
      <c r="I24" s="5">
        <v>0</v>
      </c>
      <c r="J24" s="5">
        <v>0</v>
      </c>
      <c r="K24" s="5">
        <v>0</v>
      </c>
      <c r="L24" s="5">
        <v>0</v>
      </c>
      <c r="M24" s="5">
        <v>0</v>
      </c>
      <c r="N24" s="5">
        <v>0</v>
      </c>
      <c r="O24" s="5">
        <v>0</v>
      </c>
      <c r="P24" s="5">
        <v>0</v>
      </c>
      <c r="Q24" s="5">
        <v>0</v>
      </c>
      <c r="R24" s="5">
        <v>0</v>
      </c>
      <c r="S24" s="5">
        <v>0</v>
      </c>
      <c r="T24" s="5">
        <v>0</v>
      </c>
      <c r="U24" s="5">
        <v>0</v>
      </c>
      <c r="V24" s="5">
        <v>0</v>
      </c>
    </row>
    <row r="25" spans="1:22" s="2" customFormat="1" x14ac:dyDescent="0.35">
      <c r="A25" s="1"/>
      <c r="B25" s="14" t="s">
        <v>34</v>
      </c>
      <c r="C25" s="5">
        <v>0</v>
      </c>
      <c r="D25" s="5">
        <v>0</v>
      </c>
      <c r="E25" s="5">
        <v>0</v>
      </c>
      <c r="F25" s="5">
        <v>0</v>
      </c>
      <c r="G25" s="5">
        <v>0</v>
      </c>
      <c r="H25" s="5">
        <v>0</v>
      </c>
      <c r="I25" s="5">
        <v>0</v>
      </c>
      <c r="J25" s="5">
        <v>0</v>
      </c>
      <c r="K25" s="5">
        <v>0</v>
      </c>
      <c r="L25" s="5">
        <v>0</v>
      </c>
      <c r="M25" s="5">
        <v>0</v>
      </c>
      <c r="N25" s="5">
        <v>0</v>
      </c>
      <c r="O25" s="5">
        <v>0</v>
      </c>
      <c r="P25" s="5">
        <v>0</v>
      </c>
      <c r="Q25" s="5">
        <v>0</v>
      </c>
      <c r="R25" s="5">
        <v>0</v>
      </c>
      <c r="S25" s="5">
        <v>0</v>
      </c>
      <c r="T25" s="5">
        <v>0</v>
      </c>
      <c r="U25" s="5">
        <v>0</v>
      </c>
      <c r="V25" s="5">
        <v>0</v>
      </c>
    </row>
    <row r="26" spans="1:22" s="2" customFormat="1" x14ac:dyDescent="0.35">
      <c r="A26" s="1"/>
      <c r="B26" s="14" t="s">
        <v>29</v>
      </c>
      <c r="C26" s="5">
        <v>0</v>
      </c>
      <c r="D26" s="5">
        <v>0</v>
      </c>
      <c r="E26" s="5">
        <v>0</v>
      </c>
      <c r="F26" s="5">
        <v>0</v>
      </c>
      <c r="G26" s="5">
        <v>0</v>
      </c>
      <c r="H26" s="5">
        <v>0</v>
      </c>
      <c r="I26" s="5">
        <v>0</v>
      </c>
      <c r="J26" s="5">
        <v>0</v>
      </c>
      <c r="K26" s="5">
        <v>0</v>
      </c>
      <c r="L26" s="5">
        <v>0</v>
      </c>
      <c r="M26" s="5">
        <v>0</v>
      </c>
      <c r="N26" s="5">
        <v>0</v>
      </c>
      <c r="O26" s="5">
        <v>0</v>
      </c>
      <c r="P26" s="5">
        <v>0</v>
      </c>
      <c r="Q26" s="5">
        <v>0</v>
      </c>
      <c r="R26" s="5">
        <v>0</v>
      </c>
      <c r="S26" s="5">
        <v>0</v>
      </c>
      <c r="T26" s="5">
        <v>0</v>
      </c>
      <c r="U26" s="5">
        <v>0</v>
      </c>
      <c r="V26" s="5">
        <v>0</v>
      </c>
    </row>
    <row r="27" spans="1:22" s="2" customFormat="1" ht="15" thickBot="1" x14ac:dyDescent="0.4">
      <c r="A27" s="1"/>
      <c r="B27" s="14" t="s">
        <v>30</v>
      </c>
      <c r="C27" s="8">
        <v>0</v>
      </c>
      <c r="D27" s="8">
        <v>0</v>
      </c>
      <c r="E27" s="8">
        <v>0</v>
      </c>
      <c r="F27" s="8">
        <v>0</v>
      </c>
      <c r="G27" s="8">
        <v>0</v>
      </c>
      <c r="H27" s="8">
        <v>0</v>
      </c>
      <c r="I27" s="8">
        <v>0</v>
      </c>
      <c r="J27" s="8">
        <v>0</v>
      </c>
      <c r="K27" s="8">
        <v>0</v>
      </c>
      <c r="L27" s="8">
        <v>0</v>
      </c>
      <c r="M27" s="8">
        <v>0</v>
      </c>
      <c r="N27" s="8">
        <v>0</v>
      </c>
      <c r="O27" s="8">
        <v>0</v>
      </c>
      <c r="P27" s="8">
        <v>0</v>
      </c>
      <c r="Q27" s="8">
        <v>0</v>
      </c>
      <c r="R27" s="8">
        <v>0</v>
      </c>
      <c r="S27" s="8">
        <v>0</v>
      </c>
      <c r="T27" s="8">
        <v>0</v>
      </c>
      <c r="U27" s="8">
        <v>0</v>
      </c>
      <c r="V27" s="8">
        <v>0</v>
      </c>
    </row>
    <row r="28" spans="1:22" ht="15" thickTop="1" x14ac:dyDescent="0.35">
      <c r="B28" s="9" t="s">
        <v>2</v>
      </c>
      <c r="C28" s="7">
        <f t="shared" ref="C28:V28" si="0">SUM(C6:C27)</f>
        <v>7.88</v>
      </c>
      <c r="D28" s="7">
        <f t="shared" si="0"/>
        <v>7.88</v>
      </c>
      <c r="E28" s="7">
        <f t="shared" si="0"/>
        <v>17.38</v>
      </c>
      <c r="F28" s="7">
        <f t="shared" si="0"/>
        <v>17.38</v>
      </c>
      <c r="G28" s="7">
        <f t="shared" si="0"/>
        <v>16.38</v>
      </c>
      <c r="H28" s="7">
        <f t="shared" si="0"/>
        <v>16.38</v>
      </c>
      <c r="I28" s="7">
        <f t="shared" si="0"/>
        <v>15.79</v>
      </c>
      <c r="J28" s="7">
        <f t="shared" si="0"/>
        <v>15.79</v>
      </c>
      <c r="K28" s="7">
        <f t="shared" si="0"/>
        <v>15.79</v>
      </c>
      <c r="L28" s="7">
        <f t="shared" si="0"/>
        <v>9.5</v>
      </c>
      <c r="M28" s="7">
        <f t="shared" si="0"/>
        <v>9.5</v>
      </c>
      <c r="N28" s="7">
        <f t="shared" si="0"/>
        <v>9.5</v>
      </c>
      <c r="O28" s="7">
        <f t="shared" si="0"/>
        <v>9.5</v>
      </c>
      <c r="P28" s="7">
        <f t="shared" si="0"/>
        <v>9.5</v>
      </c>
      <c r="Q28" s="7">
        <f t="shared" si="0"/>
        <v>9.5</v>
      </c>
      <c r="R28" s="7">
        <f t="shared" si="0"/>
        <v>9.5</v>
      </c>
      <c r="S28" s="7">
        <f t="shared" si="0"/>
        <v>9.5</v>
      </c>
      <c r="T28" s="7">
        <f t="shared" si="0"/>
        <v>9.5</v>
      </c>
      <c r="U28" s="7">
        <f t="shared" si="0"/>
        <v>9.5</v>
      </c>
      <c r="V28" s="7">
        <f t="shared" si="0"/>
        <v>9.5</v>
      </c>
    </row>
  </sheetData>
  <mergeCells count="3">
    <mergeCell ref="B1:V1"/>
    <mergeCell ref="B4:B5"/>
    <mergeCell ref="C4:V4"/>
  </mergeCells>
  <conditionalFormatting sqref="C6:V6">
    <cfRule type="cellIs" dxfId="16" priority="8" operator="greaterThan">
      <formula>#REF!</formula>
    </cfRule>
  </conditionalFormatting>
  <conditionalFormatting sqref="C7:V20 C22:V25">
    <cfRule type="cellIs" dxfId="15" priority="6" operator="greaterThan">
      <formula>#REF!</formula>
    </cfRule>
  </conditionalFormatting>
  <conditionalFormatting sqref="C21:V21">
    <cfRule type="cellIs" dxfId="14" priority="2" operator="greaterThan">
      <formula>#REF!</formula>
    </cfRule>
  </conditionalFormatting>
  <conditionalFormatting sqref="C26:V27">
    <cfRule type="cellIs" dxfId="13" priority="1" operator="greaterThan">
      <formula>#REF!</formula>
    </cfRule>
  </conditionalFormatting>
  <pageMargins left="0.7" right="0.7" top="0.75" bottom="0.75" header="0.3" footer="0.3"/>
  <pageSetup scale="63" orientation="landscape" r:id="rId1"/>
  <headerFooter>
    <oddHeader>&amp;C&amp;G</oddHead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V28"/>
  <sheetViews>
    <sheetView zoomScale="80" zoomScaleNormal="80" workbookViewId="0">
      <selection activeCell="N38" sqref="N38"/>
    </sheetView>
  </sheetViews>
  <sheetFormatPr defaultColWidth="9.1796875" defaultRowHeight="14.5" x14ac:dyDescent="0.35"/>
  <cols>
    <col min="1" max="1" width="3.81640625" customWidth="1"/>
    <col min="2" max="2" width="33.1796875" customWidth="1"/>
    <col min="3" max="22" width="7.1796875" customWidth="1"/>
  </cols>
  <sheetData>
    <row r="1" spans="1:22" ht="48" customHeight="1" x14ac:dyDescent="0.35">
      <c r="A1" s="3"/>
      <c r="B1" s="13" t="s">
        <v>3</v>
      </c>
      <c r="C1" s="13"/>
      <c r="D1" s="13"/>
      <c r="E1" s="13"/>
      <c r="F1" s="13"/>
      <c r="G1" s="13"/>
      <c r="H1" s="13"/>
      <c r="I1" s="13"/>
      <c r="J1" s="13"/>
      <c r="K1" s="13"/>
      <c r="L1" s="13"/>
      <c r="M1" s="13"/>
      <c r="N1" s="13"/>
      <c r="O1" s="13"/>
      <c r="P1" s="13"/>
      <c r="Q1" s="13"/>
      <c r="R1" s="13"/>
      <c r="S1" s="13"/>
      <c r="T1" s="13"/>
      <c r="U1" s="13"/>
      <c r="V1" s="13"/>
    </row>
    <row r="2" spans="1:22" x14ac:dyDescent="0.35">
      <c r="A2" s="3"/>
      <c r="B2" s="3"/>
      <c r="C2" s="3"/>
      <c r="D2" s="3"/>
      <c r="E2" s="3"/>
      <c r="F2" s="3"/>
      <c r="G2" s="3"/>
      <c r="H2" s="3"/>
      <c r="I2" s="3"/>
      <c r="J2" s="3"/>
      <c r="K2" s="3"/>
      <c r="L2" s="3"/>
      <c r="M2" s="3"/>
      <c r="N2" s="3"/>
      <c r="O2" s="3"/>
      <c r="P2" s="3"/>
      <c r="Q2" s="3"/>
      <c r="R2" s="3"/>
      <c r="S2" s="3"/>
      <c r="T2" s="3"/>
      <c r="U2" s="3"/>
      <c r="V2" s="3"/>
    </row>
    <row r="3" spans="1:22" ht="2.25" customHeight="1" x14ac:dyDescent="0.35">
      <c r="A3" s="3"/>
      <c r="B3" s="3"/>
      <c r="C3" s="3"/>
      <c r="D3" s="3"/>
      <c r="E3" s="3"/>
      <c r="F3" s="3"/>
      <c r="G3" s="3"/>
      <c r="H3" s="3"/>
      <c r="I3" s="3"/>
      <c r="J3" s="3"/>
      <c r="K3" s="3"/>
      <c r="L3" s="3"/>
      <c r="M3" s="3"/>
      <c r="N3" s="3"/>
      <c r="O3" s="3"/>
      <c r="P3" s="3"/>
      <c r="Q3" s="3"/>
      <c r="R3" s="3"/>
      <c r="S3" s="3"/>
      <c r="T3" s="3"/>
      <c r="U3" s="3"/>
      <c r="V3" s="3"/>
    </row>
    <row r="4" spans="1:22" ht="27.75" customHeight="1" x14ac:dyDescent="0.35">
      <c r="A4" s="3"/>
      <c r="B4" s="11" t="s">
        <v>0</v>
      </c>
      <c r="C4" s="12" t="s">
        <v>6</v>
      </c>
      <c r="D4" s="12"/>
      <c r="E4" s="12"/>
      <c r="F4" s="12"/>
      <c r="G4" s="12"/>
      <c r="H4" s="12"/>
      <c r="I4" s="12"/>
      <c r="J4" s="12"/>
      <c r="K4" s="12"/>
      <c r="L4" s="12"/>
      <c r="M4" s="12"/>
      <c r="N4" s="12"/>
      <c r="O4" s="12"/>
      <c r="P4" s="12"/>
      <c r="Q4" s="12"/>
      <c r="R4" s="12"/>
      <c r="S4" s="12"/>
      <c r="T4" s="12"/>
      <c r="U4" s="12"/>
      <c r="V4" s="12"/>
    </row>
    <row r="5" spans="1:22" x14ac:dyDescent="0.35">
      <c r="A5" s="3"/>
      <c r="B5" s="11"/>
      <c r="C5" s="6">
        <v>2024</v>
      </c>
      <c r="D5" s="6">
        <v>2025</v>
      </c>
      <c r="E5" s="6">
        <v>2026</v>
      </c>
      <c r="F5" s="6">
        <v>2027</v>
      </c>
      <c r="G5" s="6">
        <v>2028</v>
      </c>
      <c r="H5" s="6">
        <v>2029</v>
      </c>
      <c r="I5" s="6">
        <v>2030</v>
      </c>
      <c r="J5" s="6">
        <v>2031</v>
      </c>
      <c r="K5" s="6">
        <v>2032</v>
      </c>
      <c r="L5" s="6">
        <v>2033</v>
      </c>
      <c r="M5" s="6">
        <v>2034</v>
      </c>
      <c r="N5" s="6">
        <v>2035</v>
      </c>
      <c r="O5" s="6">
        <v>2036</v>
      </c>
      <c r="P5" s="6">
        <v>2037</v>
      </c>
      <c r="Q5" s="6">
        <v>2038</v>
      </c>
      <c r="R5" s="6">
        <v>2039</v>
      </c>
      <c r="S5" s="6">
        <v>2040</v>
      </c>
      <c r="T5" s="6">
        <v>2041</v>
      </c>
      <c r="U5" s="6">
        <v>2042</v>
      </c>
      <c r="V5" s="6">
        <v>2043</v>
      </c>
    </row>
    <row r="6" spans="1:22" s="2" customFormat="1" x14ac:dyDescent="0.35">
      <c r="A6" s="1"/>
      <c r="B6" s="14" t="s">
        <v>10</v>
      </c>
      <c r="C6" s="5">
        <v>0.42420223673551088</v>
      </c>
      <c r="D6" s="5">
        <v>0.72208715049269012</v>
      </c>
      <c r="E6" s="5">
        <v>1.0341721490074041</v>
      </c>
      <c r="F6" s="5">
        <v>1.5021222400480991</v>
      </c>
      <c r="G6" s="5">
        <v>1.9474848096081561</v>
      </c>
      <c r="H6" s="5">
        <v>2.4336858273477295</v>
      </c>
      <c r="I6" s="5">
        <v>2.9343709157229703</v>
      </c>
      <c r="J6" s="5">
        <v>3.2507962042759386</v>
      </c>
      <c r="K6" s="5">
        <v>3.4837637697698254</v>
      </c>
      <c r="L6" s="5">
        <v>3.659439362570672</v>
      </c>
      <c r="M6" s="5">
        <v>3.9648200609238651</v>
      </c>
      <c r="N6" s="5">
        <v>4.3540352700799581</v>
      </c>
      <c r="O6" s="5">
        <v>4.6566879625918043</v>
      </c>
      <c r="P6" s="5">
        <v>4.8783817275627515</v>
      </c>
      <c r="Q6" s="5">
        <v>5.0220837975117849</v>
      </c>
      <c r="R6" s="5">
        <v>5.1671099406158509</v>
      </c>
      <c r="S6" s="5">
        <v>5.3210788609057778</v>
      </c>
      <c r="T6" s="5">
        <v>5.4542236573875691</v>
      </c>
      <c r="U6" s="5">
        <v>5.5828083735873699</v>
      </c>
      <c r="V6" s="5">
        <v>5.7166865231510933</v>
      </c>
    </row>
    <row r="7" spans="1:22" s="2" customFormat="1" x14ac:dyDescent="0.35">
      <c r="A7" s="1"/>
      <c r="B7" s="14" t="s">
        <v>11</v>
      </c>
      <c r="C7" s="5">
        <v>1.5168929179067521</v>
      </c>
      <c r="D7" s="5">
        <v>2.3965146139199538</v>
      </c>
      <c r="E7" s="5">
        <v>3.237415191537456</v>
      </c>
      <c r="F7" s="5">
        <v>4.6381379235145879</v>
      </c>
      <c r="G7" s="5">
        <v>5.9302799187078019</v>
      </c>
      <c r="H7" s="5">
        <v>7.3436040680349821</v>
      </c>
      <c r="I7" s="5">
        <v>8.7308665136859727</v>
      </c>
      <c r="J7" s="5">
        <v>9.5650615528382854</v>
      </c>
      <c r="K7" s="5">
        <v>10.085696393429792</v>
      </c>
      <c r="L7" s="5">
        <v>10.528048934120429</v>
      </c>
      <c r="M7" s="5">
        <v>11.351241576378513</v>
      </c>
      <c r="N7" s="5">
        <v>12.437753711608387</v>
      </c>
      <c r="O7" s="5">
        <v>13.271653503326696</v>
      </c>
      <c r="P7" s="5">
        <v>13.807583734907368</v>
      </c>
      <c r="Q7" s="5">
        <v>14.092793663191236</v>
      </c>
      <c r="R7" s="5">
        <v>14.385665382495603</v>
      </c>
      <c r="S7" s="5">
        <v>14.694855666720072</v>
      </c>
      <c r="T7" s="5">
        <v>14.955148446395313</v>
      </c>
      <c r="U7" s="5">
        <v>15.206414360258155</v>
      </c>
      <c r="V7" s="5">
        <v>15.461560542708208</v>
      </c>
    </row>
    <row r="8" spans="1:22" s="2" customFormat="1" x14ac:dyDescent="0.35">
      <c r="A8" s="1"/>
      <c r="B8" s="14" t="s">
        <v>12</v>
      </c>
      <c r="C8" s="5">
        <v>1.2901521914124074</v>
      </c>
      <c r="D8" s="5">
        <v>2.1279350950796716</v>
      </c>
      <c r="E8" s="5">
        <v>3.0195202388365612</v>
      </c>
      <c r="F8" s="5">
        <v>4.359644337339585</v>
      </c>
      <c r="G8" s="5">
        <v>5.6397363404116359</v>
      </c>
      <c r="H8" s="5">
        <v>7.0850520815103737</v>
      </c>
      <c r="I8" s="5">
        <v>8.5195492129704</v>
      </c>
      <c r="J8" s="5">
        <v>9.4814925576421771</v>
      </c>
      <c r="K8" s="5">
        <v>10.15006775873951</v>
      </c>
      <c r="L8" s="5">
        <v>10.68176134550662</v>
      </c>
      <c r="M8" s="5">
        <v>11.54852793792681</v>
      </c>
      <c r="N8" s="5">
        <v>12.641645251082979</v>
      </c>
      <c r="O8" s="5">
        <v>13.47681942315174</v>
      </c>
      <c r="P8" s="5">
        <v>14.056681060305536</v>
      </c>
      <c r="Q8" s="5">
        <v>14.415858422195003</v>
      </c>
      <c r="R8" s="5">
        <v>14.781427010652578</v>
      </c>
      <c r="S8" s="5">
        <v>15.171355159904213</v>
      </c>
      <c r="T8" s="5">
        <v>15.499053397885287</v>
      </c>
      <c r="U8" s="5">
        <v>15.819088509465912</v>
      </c>
      <c r="V8" s="5">
        <v>16.156008533461037</v>
      </c>
    </row>
    <row r="9" spans="1:22" s="2" customFormat="1" x14ac:dyDescent="0.35">
      <c r="A9" s="1"/>
      <c r="B9" s="14" t="s">
        <v>13</v>
      </c>
      <c r="C9" s="5">
        <v>0.47966287206891967</v>
      </c>
      <c r="D9" s="5">
        <v>0.76122126114779542</v>
      </c>
      <c r="E9" s="5">
        <v>1.1632110133249036</v>
      </c>
      <c r="F9" s="5">
        <v>1.6652077108558747</v>
      </c>
      <c r="G9" s="5">
        <v>2.1195387987961629</v>
      </c>
      <c r="H9" s="5">
        <v>2.6045960880557657</v>
      </c>
      <c r="I9" s="5">
        <v>3.0579217859974164</v>
      </c>
      <c r="J9" s="5">
        <v>3.3138022917812116</v>
      </c>
      <c r="K9" s="5">
        <v>3.4539987353381685</v>
      </c>
      <c r="L9" s="5">
        <v>3.5650744108656758</v>
      </c>
      <c r="M9" s="5">
        <v>3.7857266627137443</v>
      </c>
      <c r="N9" s="5">
        <v>4.0874393856467606</v>
      </c>
      <c r="O9" s="5">
        <v>4.300691742103365</v>
      </c>
      <c r="P9" s="5">
        <v>4.4022524503107769</v>
      </c>
      <c r="Q9" s="5">
        <v>4.4341769773937258</v>
      </c>
      <c r="R9" s="5">
        <v>4.4668489094624571</v>
      </c>
      <c r="S9" s="5">
        <v>4.4933162643374862</v>
      </c>
      <c r="T9" s="5">
        <v>4.521519440959815</v>
      </c>
      <c r="U9" s="5">
        <v>4.5449392824504171</v>
      </c>
      <c r="V9" s="5">
        <v>4.5692858666205591</v>
      </c>
    </row>
    <row r="10" spans="1:22" s="2" customFormat="1" x14ac:dyDescent="0.35">
      <c r="A10" s="1"/>
      <c r="B10" s="14" t="s">
        <v>14</v>
      </c>
      <c r="C10" s="5">
        <v>0.79063938039247406</v>
      </c>
      <c r="D10" s="5">
        <v>1.568190973361911</v>
      </c>
      <c r="E10" s="5">
        <v>2.1374370545575299</v>
      </c>
      <c r="F10" s="5">
        <v>3.2676670619629693</v>
      </c>
      <c r="G10" s="5">
        <v>4.2489381763202143</v>
      </c>
      <c r="H10" s="5">
        <v>5.3614392442320886</v>
      </c>
      <c r="I10" s="5">
        <v>6.4951413828910942</v>
      </c>
      <c r="J10" s="5">
        <v>7.2807040563499541</v>
      </c>
      <c r="K10" s="5">
        <v>7.846197898834891</v>
      </c>
      <c r="L10" s="5">
        <v>8.3725854577448331</v>
      </c>
      <c r="M10" s="5">
        <v>9.161442439857824</v>
      </c>
      <c r="N10" s="5">
        <v>10.166220455292791</v>
      </c>
      <c r="O10" s="5">
        <v>10.992214354616166</v>
      </c>
      <c r="P10" s="5">
        <v>11.614234715868994</v>
      </c>
      <c r="Q10" s="5">
        <v>12.051092341792122</v>
      </c>
      <c r="R10" s="5">
        <v>12.514255721225201</v>
      </c>
      <c r="S10" s="5">
        <v>13.004490675834832</v>
      </c>
      <c r="T10" s="5">
        <v>13.483789736929584</v>
      </c>
      <c r="U10" s="5">
        <v>13.978435479173159</v>
      </c>
      <c r="V10" s="5">
        <v>14.496511069359981</v>
      </c>
    </row>
    <row r="11" spans="1:22" s="2" customFormat="1" x14ac:dyDescent="0.35">
      <c r="A11" s="1"/>
      <c r="B11" s="14" t="s">
        <v>15</v>
      </c>
      <c r="C11" s="5">
        <v>1.0981311754601506</v>
      </c>
      <c r="D11" s="5">
        <v>1.7811539597190773</v>
      </c>
      <c r="E11" s="5">
        <v>2.4479088180448203</v>
      </c>
      <c r="F11" s="5">
        <v>3.520536596374328</v>
      </c>
      <c r="G11" s="5">
        <v>4.4937048039039782</v>
      </c>
      <c r="H11" s="5">
        <v>5.617546106049133</v>
      </c>
      <c r="I11" s="5">
        <v>6.6750479755200152</v>
      </c>
      <c r="J11" s="5">
        <v>7.3629980899901835</v>
      </c>
      <c r="K11" s="5">
        <v>7.7806750756720024</v>
      </c>
      <c r="L11" s="5">
        <v>8.0985778791201266</v>
      </c>
      <c r="M11" s="5">
        <v>8.629030067690735</v>
      </c>
      <c r="N11" s="5">
        <v>9.4381082696126342</v>
      </c>
      <c r="O11" s="5">
        <v>9.9047785452333326</v>
      </c>
      <c r="P11" s="5">
        <v>10.230638600810487</v>
      </c>
      <c r="Q11" s="5">
        <v>10.46640683730223</v>
      </c>
      <c r="R11" s="5">
        <v>10.562735935288664</v>
      </c>
      <c r="S11" s="5">
        <v>10.749836526048789</v>
      </c>
      <c r="T11" s="5">
        <v>10.886852712492328</v>
      </c>
      <c r="U11" s="5">
        <v>11.042513924146975</v>
      </c>
      <c r="V11" s="5">
        <v>11.158517312812364</v>
      </c>
    </row>
    <row r="12" spans="1:22" s="2" customFormat="1" x14ac:dyDescent="0.35">
      <c r="A12" s="1"/>
      <c r="B12" s="14" t="s">
        <v>16</v>
      </c>
      <c r="C12" s="5">
        <v>1.0352733566159418</v>
      </c>
      <c r="D12" s="5">
        <v>1.8464176283263114</v>
      </c>
      <c r="E12" s="5">
        <v>2.6070497133786801</v>
      </c>
      <c r="F12" s="5">
        <v>3.7199816909662613</v>
      </c>
      <c r="G12" s="5">
        <v>4.8364602856038514</v>
      </c>
      <c r="H12" s="5">
        <v>6.1833299614063177</v>
      </c>
      <c r="I12" s="5">
        <v>7.5168246846910582</v>
      </c>
      <c r="J12" s="5">
        <v>8.599715254368661</v>
      </c>
      <c r="K12" s="5">
        <v>9.5121434163047134</v>
      </c>
      <c r="L12" s="5">
        <v>10.353375477759702</v>
      </c>
      <c r="M12" s="5">
        <v>11.34325674940459</v>
      </c>
      <c r="N12" s="5">
        <v>12.480745891571718</v>
      </c>
      <c r="O12" s="5">
        <v>13.379490999190747</v>
      </c>
      <c r="P12" s="5">
        <v>14.144267663924058</v>
      </c>
      <c r="Q12" s="5">
        <v>14.768582487049297</v>
      </c>
      <c r="R12" s="5">
        <v>15.430918578584775</v>
      </c>
      <c r="S12" s="5">
        <v>16.145180559895746</v>
      </c>
      <c r="T12" s="5">
        <v>16.817793819577936</v>
      </c>
      <c r="U12" s="5">
        <v>17.527771347895008</v>
      </c>
      <c r="V12" s="5">
        <v>18.305719237711649</v>
      </c>
    </row>
    <row r="13" spans="1:22" s="2" customFormat="1" x14ac:dyDescent="0.35">
      <c r="A13" s="1"/>
      <c r="B13" s="14" t="s">
        <v>17</v>
      </c>
      <c r="C13" s="5">
        <v>0.28985279180954987</v>
      </c>
      <c r="D13" s="5">
        <v>0.46569593368595386</v>
      </c>
      <c r="E13" s="5">
        <v>0.64180555864607503</v>
      </c>
      <c r="F13" s="5">
        <v>0.91907972958938577</v>
      </c>
      <c r="G13" s="5">
        <v>1.1817516311420948</v>
      </c>
      <c r="H13" s="5">
        <v>1.465681948819846</v>
      </c>
      <c r="I13" s="5">
        <v>1.7670169127541986</v>
      </c>
      <c r="J13" s="5">
        <v>1.9530162656886616</v>
      </c>
      <c r="K13" s="5">
        <v>2.1197980342935754</v>
      </c>
      <c r="L13" s="5">
        <v>2.2484060961528383</v>
      </c>
      <c r="M13" s="5">
        <v>2.4497355501888292</v>
      </c>
      <c r="N13" s="5">
        <v>2.7038015563610363</v>
      </c>
      <c r="O13" s="5">
        <v>2.9044086746191167</v>
      </c>
      <c r="P13" s="5">
        <v>3.0630743827872497</v>
      </c>
      <c r="Q13" s="5">
        <v>3.1735375413404188</v>
      </c>
      <c r="R13" s="5">
        <v>3.2862593030229803</v>
      </c>
      <c r="S13" s="5">
        <v>3.4049659391957943</v>
      </c>
      <c r="T13" s="5">
        <v>3.507260620207457</v>
      </c>
      <c r="U13" s="5">
        <v>3.608877954357625</v>
      </c>
      <c r="V13" s="5">
        <v>3.7144260460285574</v>
      </c>
    </row>
    <row r="14" spans="1:22" s="2" customFormat="1" x14ac:dyDescent="0.35">
      <c r="A14" s="1"/>
      <c r="B14" s="14" t="s">
        <v>18</v>
      </c>
      <c r="C14" s="5">
        <v>0.24286077379103879</v>
      </c>
      <c r="D14" s="5">
        <v>0.45529737128331982</v>
      </c>
      <c r="E14" s="5">
        <v>0.65835592467896997</v>
      </c>
      <c r="F14" s="5">
        <v>0.93037439329441174</v>
      </c>
      <c r="G14" s="5">
        <v>1.2501826165344838</v>
      </c>
      <c r="H14" s="5">
        <v>1.6547704301185435</v>
      </c>
      <c r="I14" s="5">
        <v>2.0594392656399725</v>
      </c>
      <c r="J14" s="5">
        <v>2.4258801127952232</v>
      </c>
      <c r="K14" s="5">
        <v>2.7603059877082701</v>
      </c>
      <c r="L14" s="5">
        <v>3.0704149528969316</v>
      </c>
      <c r="M14" s="5">
        <v>3.3987626009764962</v>
      </c>
      <c r="N14" s="5">
        <v>4.4350538566237967</v>
      </c>
      <c r="O14" s="5">
        <v>5.7737099727983932</v>
      </c>
      <c r="P14" s="5">
        <v>6.0385356956294318</v>
      </c>
      <c r="Q14" s="5">
        <v>6.2528038255962111</v>
      </c>
      <c r="R14" s="5">
        <v>6.4726808343522846</v>
      </c>
      <c r="S14" s="5">
        <v>6.6114254038450353</v>
      </c>
      <c r="T14" s="5">
        <v>6.7152167158436828</v>
      </c>
      <c r="U14" s="5">
        <v>6.8250339944667413</v>
      </c>
      <c r="V14" s="5">
        <v>6.9571517870670965</v>
      </c>
    </row>
    <row r="15" spans="1:22" s="2" customFormat="1" x14ac:dyDescent="0.35">
      <c r="A15" s="1"/>
      <c r="B15" s="14" t="s">
        <v>19</v>
      </c>
      <c r="C15" s="5">
        <v>0.46394050292054578</v>
      </c>
      <c r="D15" s="5">
        <v>0.84116104303213601</v>
      </c>
      <c r="E15" s="5">
        <v>1.1858865449146465</v>
      </c>
      <c r="F15" s="5">
        <v>1.6426559910311018</v>
      </c>
      <c r="G15" s="5">
        <v>2.1180478816064845</v>
      </c>
      <c r="H15" s="5">
        <v>2.6980857970774501</v>
      </c>
      <c r="I15" s="5">
        <v>3.245140136693959</v>
      </c>
      <c r="J15" s="5">
        <v>3.7002453256476282</v>
      </c>
      <c r="K15" s="5">
        <v>4.0844728919038484</v>
      </c>
      <c r="L15" s="5">
        <v>4.4203255771245891</v>
      </c>
      <c r="M15" s="5">
        <v>4.7787805212928669</v>
      </c>
      <c r="N15" s="5">
        <v>5.161998637783201</v>
      </c>
      <c r="O15" s="5">
        <v>5.4289260622010076</v>
      </c>
      <c r="P15" s="5">
        <v>5.6480091508242722</v>
      </c>
      <c r="Q15" s="5">
        <v>5.8165216844425194</v>
      </c>
      <c r="R15" s="5">
        <v>5.9897542753474431</v>
      </c>
      <c r="S15" s="5">
        <v>6.10725737910278</v>
      </c>
      <c r="T15" s="5">
        <v>6.1936471328330285</v>
      </c>
      <c r="U15" s="5">
        <v>6.2848467065990725</v>
      </c>
      <c r="V15" s="5">
        <v>6.3954789322027601</v>
      </c>
    </row>
    <row r="16" spans="1:22" s="2" customFormat="1" x14ac:dyDescent="0.35">
      <c r="A16" s="1"/>
      <c r="B16" s="14" t="s">
        <v>20</v>
      </c>
      <c r="C16" s="5">
        <v>0.51467971498613629</v>
      </c>
      <c r="D16" s="5">
        <v>0.94827984923672481</v>
      </c>
      <c r="E16" s="5">
        <v>1.3416903645364751</v>
      </c>
      <c r="F16" s="5">
        <v>1.8525241098245215</v>
      </c>
      <c r="G16" s="5">
        <v>2.3953515452284058</v>
      </c>
      <c r="H16" s="5">
        <v>3.0662780766522686</v>
      </c>
      <c r="I16" s="5">
        <v>3.7018507967311218</v>
      </c>
      <c r="J16" s="5">
        <v>4.2469449896527065</v>
      </c>
      <c r="K16" s="5">
        <v>4.7202187582973174</v>
      </c>
      <c r="L16" s="5">
        <v>5.1372902272865861</v>
      </c>
      <c r="M16" s="5">
        <v>5.5661032928625369</v>
      </c>
      <c r="N16" s="5">
        <v>6.0158752046663846</v>
      </c>
      <c r="O16" s="5">
        <v>6.3289454942106822</v>
      </c>
      <c r="P16" s="5">
        <v>6.596117524674721</v>
      </c>
      <c r="Q16" s="5">
        <v>6.8101853307579976</v>
      </c>
      <c r="R16" s="5">
        <v>7.0304754842274635</v>
      </c>
      <c r="S16" s="5">
        <v>7.1747861888979454</v>
      </c>
      <c r="T16" s="5">
        <v>7.2798498469888084</v>
      </c>
      <c r="U16" s="5">
        <v>7.3922122368582812</v>
      </c>
      <c r="V16" s="5">
        <v>7.5296218840903038</v>
      </c>
    </row>
    <row r="17" spans="1:22" s="2" customFormat="1" x14ac:dyDescent="0.35">
      <c r="A17" s="1"/>
      <c r="B17" s="14" t="s">
        <v>21</v>
      </c>
      <c r="C17" s="5">
        <v>0.64063423227918859</v>
      </c>
      <c r="D17" s="5">
        <v>1.1755505068449277</v>
      </c>
      <c r="E17" s="5">
        <v>1.6567369995072259</v>
      </c>
      <c r="F17" s="5">
        <v>2.2788878060572544</v>
      </c>
      <c r="G17" s="5">
        <v>2.9216234691913137</v>
      </c>
      <c r="H17" s="5">
        <v>3.7102365415785767</v>
      </c>
      <c r="I17" s="5">
        <v>4.4459100792009538</v>
      </c>
      <c r="J17" s="5">
        <v>5.0648542039790199</v>
      </c>
      <c r="K17" s="5">
        <v>5.5921704073412455</v>
      </c>
      <c r="L17" s="5">
        <v>6.0484530080603145</v>
      </c>
      <c r="M17" s="5">
        <v>6.5148390072910694</v>
      </c>
      <c r="N17" s="5">
        <v>7.0021519105229375</v>
      </c>
      <c r="O17" s="5">
        <v>7.3277643583469976</v>
      </c>
      <c r="P17" s="5">
        <v>7.5989450847462034</v>
      </c>
      <c r="Q17" s="5">
        <v>7.8083122841425645</v>
      </c>
      <c r="R17" s="5">
        <v>8.0244792121908706</v>
      </c>
      <c r="S17" s="5">
        <v>8.1704410479906606</v>
      </c>
      <c r="T17" s="5">
        <v>8.2715588620794271</v>
      </c>
      <c r="U17" s="5">
        <v>8.380905439661765</v>
      </c>
      <c r="V17" s="5">
        <v>8.5185091693434671</v>
      </c>
    </row>
    <row r="18" spans="1:22" s="2" customFormat="1" x14ac:dyDescent="0.35">
      <c r="A18" s="1"/>
      <c r="B18" s="14" t="s">
        <v>22</v>
      </c>
      <c r="C18" s="5">
        <v>0.46810016267778792</v>
      </c>
      <c r="D18" s="5">
        <v>0.87429940464182843</v>
      </c>
      <c r="E18" s="5">
        <v>1.2345564240251958</v>
      </c>
      <c r="F18" s="5">
        <v>1.6888234715523252</v>
      </c>
      <c r="G18" s="5">
        <v>2.1627517551675637</v>
      </c>
      <c r="H18" s="5">
        <v>2.7512905659393239</v>
      </c>
      <c r="I18" s="5">
        <v>3.2996386239566298</v>
      </c>
      <c r="J18" s="5">
        <v>3.7735469319561075</v>
      </c>
      <c r="K18" s="5">
        <v>4.5956440533035146</v>
      </c>
      <c r="L18" s="5">
        <v>4.977496969318004</v>
      </c>
      <c r="M18" s="5">
        <v>5.3479807389833152</v>
      </c>
      <c r="N18" s="5">
        <v>5.724398184417919</v>
      </c>
      <c r="O18" s="5">
        <v>5.9655399405348506</v>
      </c>
      <c r="P18" s="5">
        <v>6.1727814062426498</v>
      </c>
      <c r="Q18" s="5">
        <v>6.3358352612356512</v>
      </c>
      <c r="R18" s="5">
        <v>6.5050367251274759</v>
      </c>
      <c r="S18" s="5">
        <v>6.6255537879224198</v>
      </c>
      <c r="T18" s="5">
        <v>6.7066256751042896</v>
      </c>
      <c r="U18" s="5">
        <v>6.7962952454960144</v>
      </c>
      <c r="V18" s="5">
        <v>6.9111687283949532</v>
      </c>
    </row>
    <row r="19" spans="1:22" s="2" customFormat="1" x14ac:dyDescent="0.35">
      <c r="A19" s="1"/>
      <c r="B19" s="14" t="s">
        <v>23</v>
      </c>
      <c r="C19" s="5">
        <v>0.26566649012627869</v>
      </c>
      <c r="D19" s="5">
        <v>0.4912041073028115</v>
      </c>
      <c r="E19" s="5">
        <v>0.70175237123928802</v>
      </c>
      <c r="F19" s="5">
        <v>0.98174301392989227</v>
      </c>
      <c r="G19" s="5">
        <v>1.2920533485631966</v>
      </c>
      <c r="H19" s="5">
        <v>1.6787385683586762</v>
      </c>
      <c r="I19" s="5">
        <v>2.0556132030061032</v>
      </c>
      <c r="J19" s="5">
        <v>2.3856500848239883</v>
      </c>
      <c r="K19" s="5">
        <v>2.678169761577462</v>
      </c>
      <c r="L19" s="5">
        <v>2.9432213798231373</v>
      </c>
      <c r="M19" s="5">
        <v>3.2232536109670216</v>
      </c>
      <c r="N19" s="5">
        <v>3.521695925114388</v>
      </c>
      <c r="O19" s="5">
        <v>3.7431849070784025</v>
      </c>
      <c r="P19" s="5">
        <v>3.9356361455223676</v>
      </c>
      <c r="Q19" s="5">
        <v>4.0950052508956301</v>
      </c>
      <c r="R19" s="5">
        <v>4.2582346646042986</v>
      </c>
      <c r="S19" s="5">
        <v>4.3637598310765782</v>
      </c>
      <c r="T19" s="5">
        <v>4.4464811888806057</v>
      </c>
      <c r="U19" s="5">
        <v>4.5331972082175103</v>
      </c>
      <c r="V19" s="5">
        <v>4.6346444977578987</v>
      </c>
    </row>
    <row r="20" spans="1:22" s="2" customFormat="1" x14ac:dyDescent="0.35">
      <c r="A20" s="1"/>
      <c r="B20" s="14" t="s">
        <v>24</v>
      </c>
      <c r="C20" s="5">
        <v>0.310036766096633</v>
      </c>
      <c r="D20" s="5">
        <v>0.59380097895660233</v>
      </c>
      <c r="E20" s="5">
        <v>0.855944694165367</v>
      </c>
      <c r="F20" s="5">
        <v>1.1921651126520574</v>
      </c>
      <c r="G20" s="5">
        <v>1.5895570043755678</v>
      </c>
      <c r="H20" s="5">
        <v>2.0985463935916209</v>
      </c>
      <c r="I20" s="5">
        <v>2.6028580131691847</v>
      </c>
      <c r="J20" s="5">
        <v>3.0716544698844128</v>
      </c>
      <c r="K20" s="5">
        <v>3.509088925663661</v>
      </c>
      <c r="L20" s="5">
        <v>3.9125630005198588</v>
      </c>
      <c r="M20" s="5">
        <v>4.3151060870496458</v>
      </c>
      <c r="N20" s="5">
        <v>4.7307772429818948</v>
      </c>
      <c r="O20" s="5">
        <v>5.0411229379586224</v>
      </c>
      <c r="P20" s="5">
        <v>5.3280581254398598</v>
      </c>
      <c r="Q20" s="5">
        <v>5.5797797311105626</v>
      </c>
      <c r="R20" s="5">
        <v>5.8381112683090581</v>
      </c>
      <c r="S20" s="5">
        <v>5.9962198065499734</v>
      </c>
      <c r="T20" s="5">
        <v>6.1184629485213202</v>
      </c>
      <c r="U20" s="5">
        <v>6.2490989102042862</v>
      </c>
      <c r="V20" s="5">
        <v>6.4037695681700981</v>
      </c>
    </row>
    <row r="21" spans="1:22" s="2" customFormat="1" x14ac:dyDescent="0.35">
      <c r="A21" s="1"/>
      <c r="B21" s="14" t="s">
        <v>25</v>
      </c>
      <c r="C21" s="5">
        <v>0.28730908868166061</v>
      </c>
      <c r="D21" s="5">
        <v>0.52374704639251324</v>
      </c>
      <c r="E21" s="5">
        <v>0.74163716830836524</v>
      </c>
      <c r="F21" s="5">
        <v>1.0304443124850513</v>
      </c>
      <c r="G21" s="5">
        <v>1.3326656856636674</v>
      </c>
      <c r="H21" s="5">
        <v>2.1322024589885484</v>
      </c>
      <c r="I21" s="5">
        <v>2.5537306880497206</v>
      </c>
      <c r="J21" s="5">
        <v>2.9013374039227688</v>
      </c>
      <c r="K21" s="5">
        <v>3.1920103858963769</v>
      </c>
      <c r="L21" s="5">
        <v>3.4432950541119443</v>
      </c>
      <c r="M21" s="5">
        <v>3.7100090475204714</v>
      </c>
      <c r="N21" s="5">
        <v>3.9939680729491891</v>
      </c>
      <c r="O21" s="5">
        <v>4.1869300306861623</v>
      </c>
      <c r="P21" s="5">
        <v>4.343173550003125</v>
      </c>
      <c r="Q21" s="5">
        <v>4.4608454853057893</v>
      </c>
      <c r="R21" s="5">
        <v>4.5820198097230227</v>
      </c>
      <c r="S21" s="5">
        <v>4.6703020681504039</v>
      </c>
      <c r="T21" s="5">
        <v>4.7346131232438307</v>
      </c>
      <c r="U21" s="5">
        <v>4.8026435355960073</v>
      </c>
      <c r="V21" s="5">
        <v>4.8857051217635057</v>
      </c>
    </row>
    <row r="22" spans="1:22" s="2" customFormat="1" x14ac:dyDescent="0.35">
      <c r="A22" s="1"/>
      <c r="B22" s="14" t="s">
        <v>26</v>
      </c>
      <c r="C22" s="5">
        <v>0.98539263463234483</v>
      </c>
      <c r="D22" s="5">
        <v>1.6403649570623178</v>
      </c>
      <c r="E22" s="5">
        <v>2.2820605263351874</v>
      </c>
      <c r="F22" s="5">
        <v>4.0318231387256249</v>
      </c>
      <c r="G22" s="5">
        <v>5.4503838358974352</v>
      </c>
      <c r="H22" s="5">
        <v>6.8069285181328612</v>
      </c>
      <c r="I22" s="5">
        <v>8.1913823040520199</v>
      </c>
      <c r="J22" s="5">
        <v>9.0973352966106003</v>
      </c>
      <c r="K22" s="5">
        <v>9.7117755722225692</v>
      </c>
      <c r="L22" s="5">
        <v>10.275826295772497</v>
      </c>
      <c r="M22" s="5">
        <v>11.157002852086521</v>
      </c>
      <c r="N22" s="5">
        <v>12.30226965923374</v>
      </c>
      <c r="O22" s="5">
        <v>13.216644059151093</v>
      </c>
      <c r="P22" s="5">
        <v>13.868939805436451</v>
      </c>
      <c r="Q22" s="5">
        <v>14.280542653291995</v>
      </c>
      <c r="R22" s="5">
        <v>14.721169422380818</v>
      </c>
      <c r="S22" s="5">
        <v>15.185412751001257</v>
      </c>
      <c r="T22" s="5">
        <v>15.63233450913501</v>
      </c>
      <c r="U22" s="5">
        <v>16.095384202609569</v>
      </c>
      <c r="V22" s="5">
        <v>16.575971990673469</v>
      </c>
    </row>
    <row r="23" spans="1:22" s="2" customFormat="1" x14ac:dyDescent="0.35">
      <c r="A23" s="1"/>
      <c r="B23" s="14" t="s">
        <v>27</v>
      </c>
      <c r="C23" s="5">
        <v>0.41173510842075367</v>
      </c>
      <c r="D23" s="5">
        <v>0.86696099117537617</v>
      </c>
      <c r="E23" s="5">
        <v>1.2034159415076959</v>
      </c>
      <c r="F23" s="5">
        <v>1.7446510639038799</v>
      </c>
      <c r="G23" s="5">
        <v>2.242326631910577</v>
      </c>
      <c r="H23" s="5">
        <v>2.7856545457205595</v>
      </c>
      <c r="I23" s="5">
        <v>3.2917064718474069</v>
      </c>
      <c r="J23" s="5">
        <v>3.6015179365815455</v>
      </c>
      <c r="K23" s="5">
        <v>3.777944776228328</v>
      </c>
      <c r="L23" s="5">
        <v>3.9244846983314381</v>
      </c>
      <c r="M23" s="5">
        <v>4.220899099848598</v>
      </c>
      <c r="N23" s="5">
        <v>4.606563296038404</v>
      </c>
      <c r="O23" s="5">
        <v>4.9013719239975728</v>
      </c>
      <c r="P23" s="5">
        <v>5.0778016869479927</v>
      </c>
      <c r="Q23" s="5">
        <v>5.1673704413291857</v>
      </c>
      <c r="R23" s="5">
        <v>5.2573602490345781</v>
      </c>
      <c r="S23" s="5">
        <v>5.3540114451471794</v>
      </c>
      <c r="T23" s="5">
        <v>5.4456935626834664</v>
      </c>
      <c r="U23" s="5">
        <v>5.5299363062926012</v>
      </c>
      <c r="V23" s="5">
        <v>5.6172513308365914</v>
      </c>
    </row>
    <row r="24" spans="1:22" s="2" customFormat="1" x14ac:dyDescent="0.35">
      <c r="A24" s="1"/>
      <c r="B24" s="14" t="s">
        <v>28</v>
      </c>
      <c r="C24" s="5">
        <v>0.4872069459834355</v>
      </c>
      <c r="D24" s="5">
        <v>0.79311311844929466</v>
      </c>
      <c r="E24" s="5">
        <v>1.0871583194858059</v>
      </c>
      <c r="F24" s="5">
        <v>1.5602547718162567</v>
      </c>
      <c r="G24" s="5">
        <v>2.0896327407940647</v>
      </c>
      <c r="H24" s="5">
        <v>2.7099813911733892</v>
      </c>
      <c r="I24" s="5">
        <v>3.3467501928863554</v>
      </c>
      <c r="J24" s="5">
        <v>3.8279081233925001</v>
      </c>
      <c r="K24" s="5">
        <v>4.2374594208975118</v>
      </c>
      <c r="L24" s="5">
        <v>4.6265478903376955</v>
      </c>
      <c r="M24" s="5">
        <v>5.1675542746602758</v>
      </c>
      <c r="N24" s="5">
        <v>5.4726417543500814</v>
      </c>
      <c r="O24" s="5">
        <v>5.6007043543474415</v>
      </c>
      <c r="P24" s="5">
        <v>5.9795704334610154</v>
      </c>
      <c r="Q24" s="5">
        <v>6.2664133827068191</v>
      </c>
      <c r="R24" s="5">
        <v>6.5595119216694009</v>
      </c>
      <c r="S24" s="5">
        <v>6.6905281929734102</v>
      </c>
      <c r="T24" s="5">
        <v>6.8075911686601094</v>
      </c>
      <c r="U24" s="5">
        <v>6.9212844813626386</v>
      </c>
      <c r="V24" s="5">
        <v>7.0403434814223882</v>
      </c>
    </row>
    <row r="25" spans="1:22" s="2" customFormat="1" x14ac:dyDescent="0.35">
      <c r="A25" s="1"/>
      <c r="B25" s="14" t="s">
        <v>34</v>
      </c>
      <c r="C25" s="5">
        <v>1.7955904511312037</v>
      </c>
      <c r="D25" s="5">
        <v>2.8487205603927168</v>
      </c>
      <c r="E25" s="5">
        <v>3.9185347424731845</v>
      </c>
      <c r="F25" s="5">
        <v>5.6828158022506479</v>
      </c>
      <c r="G25" s="5">
        <v>7.716737449135624</v>
      </c>
      <c r="H25" s="5">
        <v>9.9430090283393753</v>
      </c>
      <c r="I25" s="5">
        <v>13.915305752746873</v>
      </c>
      <c r="J25" s="5">
        <v>15.684006561135305</v>
      </c>
      <c r="K25" s="5">
        <v>17.046724635743409</v>
      </c>
      <c r="L25" s="5">
        <v>18.318855783976272</v>
      </c>
      <c r="M25" s="5">
        <v>20.314443025458218</v>
      </c>
      <c r="N25" s="5">
        <v>21.996998150690295</v>
      </c>
      <c r="O25" s="5">
        <v>23.044429293388479</v>
      </c>
      <c r="P25" s="5">
        <v>24.437216321394484</v>
      </c>
      <c r="Q25" s="5">
        <v>25.416317964987073</v>
      </c>
      <c r="R25" s="5">
        <v>26.40903310583618</v>
      </c>
      <c r="S25" s="5">
        <v>26.881934555590412</v>
      </c>
      <c r="T25" s="5">
        <v>27.321074011380301</v>
      </c>
      <c r="U25" s="5">
        <v>27.728308870880451</v>
      </c>
      <c r="V25" s="5">
        <v>28.143706475618526</v>
      </c>
    </row>
    <row r="26" spans="1:22" s="2" customFormat="1" x14ac:dyDescent="0.35">
      <c r="A26" s="1"/>
      <c r="B26" s="14" t="s">
        <v>29</v>
      </c>
      <c r="C26" s="5">
        <v>0.679109848949776</v>
      </c>
      <c r="D26" s="5">
        <v>1.1133290415179506</v>
      </c>
      <c r="E26" s="5">
        <v>2.0755253265769276</v>
      </c>
      <c r="F26" s="5">
        <v>3.5838319842138788</v>
      </c>
      <c r="G26" s="5">
        <v>4.6822050454971968</v>
      </c>
      <c r="H26" s="5">
        <v>5.5395608016516089</v>
      </c>
      <c r="I26" s="5">
        <v>12.813621501584567</v>
      </c>
      <c r="J26" s="5">
        <v>14.310190403974556</v>
      </c>
      <c r="K26" s="5">
        <v>15.56598207613977</v>
      </c>
      <c r="L26" s="5">
        <v>16.867742558742659</v>
      </c>
      <c r="M26" s="5">
        <v>18.571070057718284</v>
      </c>
      <c r="N26" s="5">
        <v>20.421137303891239</v>
      </c>
      <c r="O26" s="5">
        <v>21.814913940906347</v>
      </c>
      <c r="P26" s="5">
        <v>22.786380017358322</v>
      </c>
      <c r="Q26" s="5">
        <v>23.417075935891056</v>
      </c>
      <c r="R26" s="5">
        <v>24.058553397591925</v>
      </c>
      <c r="S26" s="5">
        <v>24.538641123326737</v>
      </c>
      <c r="T26" s="5">
        <v>25.013544137239229</v>
      </c>
      <c r="U26" s="5">
        <v>25.47173020423276</v>
      </c>
      <c r="V26" s="5">
        <v>25.959239738454958</v>
      </c>
    </row>
    <row r="27" spans="1:22" s="2" customFormat="1" ht="15" thickBot="1" x14ac:dyDescent="0.4">
      <c r="A27" s="1"/>
      <c r="B27" s="14" t="s">
        <v>30</v>
      </c>
      <c r="C27" s="8">
        <v>0.17397186887702548</v>
      </c>
      <c r="D27" s="8">
        <v>0.31809690041305927</v>
      </c>
      <c r="E27" s="8">
        <v>0.44651579229633315</v>
      </c>
      <c r="F27" s="8">
        <v>0.63211522892766303</v>
      </c>
      <c r="G27" s="8">
        <v>0.810706869103615</v>
      </c>
      <c r="H27" s="8">
        <v>1.0196048449425135</v>
      </c>
      <c r="I27" s="8">
        <v>1.2166251294481296</v>
      </c>
      <c r="J27" s="8">
        <v>1.3645856801912322</v>
      </c>
      <c r="K27" s="8">
        <v>1.4781556458679821</v>
      </c>
      <c r="L27" s="8">
        <v>1.5773181088430746</v>
      </c>
      <c r="M27" s="8">
        <v>1.7029815671609208</v>
      </c>
      <c r="N27" s="8">
        <v>1.8486774075680146</v>
      </c>
      <c r="O27" s="8">
        <v>1.9559589471239232</v>
      </c>
      <c r="P27" s="8">
        <v>2.0371263716573749</v>
      </c>
      <c r="Q27" s="8">
        <v>2.0951635319503659</v>
      </c>
      <c r="R27" s="8">
        <v>2.1560750892153555</v>
      </c>
      <c r="S27" s="8">
        <v>2.2223710564240222</v>
      </c>
      <c r="T27" s="8">
        <v>2.2821482282442966</v>
      </c>
      <c r="U27" s="8">
        <v>2.3440550772433495</v>
      </c>
      <c r="V27" s="8">
        <v>2.4128684697743408</v>
      </c>
    </row>
    <row r="28" spans="1:22" ht="15" thickTop="1" x14ac:dyDescent="0.35">
      <c r="B28" s="9" t="s">
        <v>2</v>
      </c>
      <c r="C28" s="7">
        <f t="shared" ref="C28:V28" si="0">SUM(C6:C27)</f>
        <v>14.651041511955516</v>
      </c>
      <c r="D28" s="7">
        <f t="shared" si="0"/>
        <v>25.153142492434942</v>
      </c>
      <c r="E28" s="7">
        <f t="shared" si="0"/>
        <v>35.6782908773841</v>
      </c>
      <c r="F28" s="7">
        <f t="shared" si="0"/>
        <v>52.425487491315657</v>
      </c>
      <c r="G28" s="7">
        <f t="shared" si="0"/>
        <v>68.452120643163084</v>
      </c>
      <c r="H28" s="7">
        <f t="shared" si="0"/>
        <v>86.689823287721538</v>
      </c>
      <c r="I28" s="7">
        <f t="shared" si="0"/>
        <v>112.43631154324615</v>
      </c>
      <c r="J28" s="7">
        <f t="shared" si="0"/>
        <v>126.26324379748266</v>
      </c>
      <c r="K28" s="7">
        <f t="shared" si="0"/>
        <v>137.38246438117372</v>
      </c>
      <c r="L28" s="7">
        <f t="shared" si="0"/>
        <v>147.05110446898593</v>
      </c>
      <c r="M28" s="7">
        <f t="shared" si="0"/>
        <v>160.22256682896116</v>
      </c>
      <c r="N28" s="7">
        <f t="shared" si="0"/>
        <v>175.54395639808777</v>
      </c>
      <c r="O28" s="7">
        <f t="shared" si="0"/>
        <v>187.21689142756293</v>
      </c>
      <c r="P28" s="7">
        <f t="shared" si="0"/>
        <v>196.0454056558155</v>
      </c>
      <c r="Q28" s="7">
        <f t="shared" si="0"/>
        <v>202.22670483141923</v>
      </c>
      <c r="R28" s="7">
        <f t="shared" si="0"/>
        <v>208.45771624095835</v>
      </c>
      <c r="S28" s="7">
        <f t="shared" si="0"/>
        <v>213.57772429084145</v>
      </c>
      <c r="T28" s="7">
        <f t="shared" si="0"/>
        <v>218.09448294267267</v>
      </c>
      <c r="U28" s="7">
        <f t="shared" si="0"/>
        <v>222.66578165105568</v>
      </c>
      <c r="V28" s="7">
        <f t="shared" si="0"/>
        <v>227.56414630742381</v>
      </c>
    </row>
  </sheetData>
  <mergeCells count="3">
    <mergeCell ref="B1:V1"/>
    <mergeCell ref="B4:B5"/>
    <mergeCell ref="C4:V4"/>
  </mergeCells>
  <conditionalFormatting sqref="C6:V6 C7:C26 D22:V24">
    <cfRule type="cellIs" dxfId="10" priority="8" operator="greaterThan">
      <formula>#REF!</formula>
    </cfRule>
  </conditionalFormatting>
  <conditionalFormatting sqref="D7:V20 D25:V25">
    <cfRule type="cellIs" dxfId="9" priority="6" operator="greaterThan">
      <formula>#REF!</formula>
    </cfRule>
  </conditionalFormatting>
  <conditionalFormatting sqref="D21:V21">
    <cfRule type="cellIs" dxfId="8" priority="7" operator="greaterThan">
      <formula>#REF!</formula>
    </cfRule>
  </conditionalFormatting>
  <conditionalFormatting sqref="D26:V26 C27:V27">
    <cfRule type="cellIs" dxfId="7" priority="1" operator="greaterThan">
      <formula>#REF!</formula>
    </cfRule>
  </conditionalFormatting>
  <pageMargins left="0.7" right="0.7" top="0.75" bottom="0.75" header="0.3" footer="0.3"/>
  <pageSetup scale="63" orientation="landscape" r:id="rId1"/>
  <headerFooter>
    <oddHeader>&amp;C&amp;G</oddHead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V31"/>
  <sheetViews>
    <sheetView tabSelected="1" zoomScale="80" zoomScaleNormal="80" workbookViewId="0">
      <selection activeCell="X39" sqref="X39"/>
    </sheetView>
  </sheetViews>
  <sheetFormatPr defaultColWidth="9.1796875" defaultRowHeight="14.5" x14ac:dyDescent="0.35"/>
  <cols>
    <col min="1" max="1" width="3.81640625" customWidth="1"/>
    <col min="2" max="2" width="33.1796875" customWidth="1"/>
    <col min="3" max="22" width="7.1796875" customWidth="1"/>
  </cols>
  <sheetData>
    <row r="1" spans="1:22" ht="48" customHeight="1" x14ac:dyDescent="0.35">
      <c r="A1" s="3"/>
      <c r="B1" s="13" t="s">
        <v>3</v>
      </c>
      <c r="C1" s="13"/>
      <c r="D1" s="13"/>
      <c r="E1" s="13"/>
      <c r="F1" s="13"/>
      <c r="G1" s="13"/>
      <c r="H1" s="13"/>
      <c r="I1" s="13"/>
      <c r="J1" s="13"/>
      <c r="K1" s="13"/>
      <c r="L1" s="13"/>
      <c r="M1" s="13"/>
      <c r="N1" s="13"/>
      <c r="O1" s="13"/>
      <c r="P1" s="13"/>
      <c r="Q1" s="13"/>
      <c r="R1" s="13"/>
      <c r="S1" s="13"/>
      <c r="T1" s="13"/>
      <c r="U1" s="13"/>
      <c r="V1" s="13"/>
    </row>
    <row r="2" spans="1:22" x14ac:dyDescent="0.35">
      <c r="A2" s="3"/>
      <c r="B2" s="3"/>
      <c r="C2" s="3"/>
      <c r="D2" s="3"/>
      <c r="E2" s="3"/>
      <c r="F2" s="3"/>
      <c r="G2" s="3"/>
      <c r="H2" s="3"/>
      <c r="I2" s="3"/>
      <c r="J2" s="3"/>
      <c r="K2" s="3"/>
      <c r="L2" s="3"/>
      <c r="M2" s="3"/>
      <c r="N2" s="3"/>
      <c r="O2" s="3"/>
      <c r="P2" s="3"/>
      <c r="Q2" s="3"/>
      <c r="R2" s="3"/>
      <c r="S2" s="3"/>
      <c r="T2" s="3"/>
      <c r="U2" s="3"/>
      <c r="V2" s="3"/>
    </row>
    <row r="3" spans="1:22" ht="2.25" customHeight="1" x14ac:dyDescent="0.35">
      <c r="A3" s="3"/>
      <c r="B3" s="3"/>
      <c r="C3" s="3"/>
      <c r="D3" s="3"/>
      <c r="E3" s="3"/>
      <c r="F3" s="3"/>
      <c r="G3" s="3"/>
      <c r="H3" s="3"/>
      <c r="I3" s="3"/>
      <c r="J3" s="3"/>
      <c r="K3" s="3"/>
      <c r="L3" s="3"/>
      <c r="M3" s="3"/>
      <c r="N3" s="3"/>
      <c r="O3" s="3"/>
      <c r="P3" s="3"/>
      <c r="Q3" s="3"/>
      <c r="R3" s="3"/>
      <c r="S3" s="3"/>
      <c r="T3" s="3"/>
      <c r="U3" s="3"/>
      <c r="V3" s="3"/>
    </row>
    <row r="4" spans="1:22" ht="27.75" customHeight="1" x14ac:dyDescent="0.35">
      <c r="A4" s="3"/>
      <c r="B4" s="11" t="s">
        <v>0</v>
      </c>
      <c r="C4" s="12" t="s">
        <v>7</v>
      </c>
      <c r="D4" s="12"/>
      <c r="E4" s="12"/>
      <c r="F4" s="12"/>
      <c r="G4" s="12"/>
      <c r="H4" s="12"/>
      <c r="I4" s="12"/>
      <c r="J4" s="12"/>
      <c r="K4" s="12"/>
      <c r="L4" s="12"/>
      <c r="M4" s="12"/>
      <c r="N4" s="12"/>
      <c r="O4" s="12"/>
      <c r="P4" s="12"/>
      <c r="Q4" s="12"/>
      <c r="R4" s="12"/>
      <c r="S4" s="12"/>
      <c r="T4" s="12"/>
      <c r="U4" s="12"/>
      <c r="V4" s="12"/>
    </row>
    <row r="5" spans="1:22" x14ac:dyDescent="0.35">
      <c r="A5" s="3"/>
      <c r="B5" s="11"/>
      <c r="C5" s="6">
        <v>2024</v>
      </c>
      <c r="D5" s="6">
        <v>2025</v>
      </c>
      <c r="E5" s="6">
        <v>2026</v>
      </c>
      <c r="F5" s="6">
        <v>2027</v>
      </c>
      <c r="G5" s="6">
        <v>2028</v>
      </c>
      <c r="H5" s="6">
        <v>2029</v>
      </c>
      <c r="I5" s="6">
        <v>2030</v>
      </c>
      <c r="J5" s="6">
        <v>2031</v>
      </c>
      <c r="K5" s="6">
        <v>2032</v>
      </c>
      <c r="L5" s="6">
        <v>2033</v>
      </c>
      <c r="M5" s="6">
        <v>2034</v>
      </c>
      <c r="N5" s="6">
        <v>2035</v>
      </c>
      <c r="O5" s="6">
        <v>2036</v>
      </c>
      <c r="P5" s="6">
        <v>2037</v>
      </c>
      <c r="Q5" s="6">
        <v>2038</v>
      </c>
      <c r="R5" s="6">
        <v>2039</v>
      </c>
      <c r="S5" s="6">
        <v>2040</v>
      </c>
      <c r="T5" s="6">
        <v>2041</v>
      </c>
      <c r="U5" s="6">
        <v>2042</v>
      </c>
      <c r="V5" s="6">
        <v>2043</v>
      </c>
    </row>
    <row r="6" spans="1:22" s="2" customFormat="1" x14ac:dyDescent="0.35">
      <c r="A6" s="1"/>
      <c r="B6" s="14" t="s">
        <v>10</v>
      </c>
      <c r="C6" s="5">
        <v>0.30109241549448745</v>
      </c>
      <c r="D6" s="5">
        <v>0.4929176772813319</v>
      </c>
      <c r="E6" s="5">
        <v>0.69213163946877942</v>
      </c>
      <c r="F6" s="5">
        <v>1.0604092202262065</v>
      </c>
      <c r="G6" s="5">
        <v>1.4336407419090771</v>
      </c>
      <c r="H6" s="5">
        <v>1.888486646064405</v>
      </c>
      <c r="I6" s="5">
        <v>2.410694094648508</v>
      </c>
      <c r="J6" s="5">
        <v>2.7101312061744305</v>
      </c>
      <c r="K6" s="5">
        <v>3.0834283693525415</v>
      </c>
      <c r="L6" s="5">
        <v>3.3064655405052852</v>
      </c>
      <c r="M6" s="5">
        <v>3.8208007457009718</v>
      </c>
      <c r="N6" s="5">
        <v>4.3521586947889475</v>
      </c>
      <c r="O6" s="5">
        <v>4.8228734717491966</v>
      </c>
      <c r="P6" s="5">
        <v>5.1871929422750815</v>
      </c>
      <c r="Q6" s="5">
        <v>5.5590601338629204</v>
      </c>
      <c r="R6" s="5">
        <v>5.9300174192851003</v>
      </c>
      <c r="S6" s="5">
        <v>6.3123340140974742</v>
      </c>
      <c r="T6" s="5">
        <v>6.5096534652666005</v>
      </c>
      <c r="U6" s="5">
        <v>6.7113281946113252</v>
      </c>
      <c r="V6" s="5">
        <v>6.9214932575055936</v>
      </c>
    </row>
    <row r="7" spans="1:22" s="2" customFormat="1" x14ac:dyDescent="0.35">
      <c r="A7" s="1"/>
      <c r="B7" s="14" t="s">
        <v>11</v>
      </c>
      <c r="C7" s="5">
        <v>1.3093105099414994</v>
      </c>
      <c r="D7" s="5">
        <v>1.9820875520751364</v>
      </c>
      <c r="E7" s="5">
        <v>2.6672170718831381</v>
      </c>
      <c r="F7" s="5">
        <v>3.9183555459546127</v>
      </c>
      <c r="G7" s="5">
        <v>5.1466798016996655</v>
      </c>
      <c r="H7" s="5">
        <v>6.644407257304195</v>
      </c>
      <c r="I7" s="5">
        <v>8.2167093267081732</v>
      </c>
      <c r="J7" s="5">
        <v>9.1068599319741104</v>
      </c>
      <c r="K7" s="5">
        <v>10.000824916552748</v>
      </c>
      <c r="L7" s="5">
        <v>10.684139580354348</v>
      </c>
      <c r="M7" s="5">
        <v>11.858263684409408</v>
      </c>
      <c r="N7" s="5">
        <v>13.402725631522909</v>
      </c>
      <c r="O7" s="5">
        <v>14.744307248964827</v>
      </c>
      <c r="P7" s="5">
        <v>15.671135379319383</v>
      </c>
      <c r="Q7" s="5">
        <v>16.449345530469696</v>
      </c>
      <c r="R7" s="5">
        <v>17.226431569554972</v>
      </c>
      <c r="S7" s="5">
        <v>18.095923944957484</v>
      </c>
      <c r="T7" s="5">
        <v>18.556950680680337</v>
      </c>
      <c r="U7" s="5">
        <v>19.092154595371913</v>
      </c>
      <c r="V7" s="5">
        <v>19.570692309752683</v>
      </c>
    </row>
    <row r="8" spans="1:22" s="2" customFormat="1" x14ac:dyDescent="0.35">
      <c r="A8" s="1"/>
      <c r="B8" s="14" t="s">
        <v>12</v>
      </c>
      <c r="C8" s="5">
        <v>0.99438177877735201</v>
      </c>
      <c r="D8" s="5">
        <v>1.5731932331713743</v>
      </c>
      <c r="E8" s="5">
        <v>2.1997953872150529</v>
      </c>
      <c r="F8" s="5">
        <v>3.2486765386239411</v>
      </c>
      <c r="G8" s="5">
        <v>4.3644770510769417</v>
      </c>
      <c r="H8" s="5">
        <v>5.7705552344525017</v>
      </c>
      <c r="I8" s="5">
        <v>7.2977712074267265</v>
      </c>
      <c r="J8" s="5">
        <v>8.3114355060923284</v>
      </c>
      <c r="K8" s="5">
        <v>9.3103028737905387</v>
      </c>
      <c r="L8" s="5">
        <v>10.0942805607321</v>
      </c>
      <c r="M8" s="5">
        <v>11.367275756256976</v>
      </c>
      <c r="N8" s="5">
        <v>12.823537602865077</v>
      </c>
      <c r="O8" s="5">
        <v>14.162056034529245</v>
      </c>
      <c r="P8" s="5">
        <v>15.284338228788652</v>
      </c>
      <c r="Q8" s="5">
        <v>16.097019705542987</v>
      </c>
      <c r="R8" s="5">
        <v>16.981628669458615</v>
      </c>
      <c r="S8" s="5">
        <v>17.979877996147504</v>
      </c>
      <c r="T8" s="5">
        <v>18.583544863583118</v>
      </c>
      <c r="U8" s="5">
        <v>19.199691823936991</v>
      </c>
      <c r="V8" s="5">
        <v>19.754791381539761</v>
      </c>
    </row>
    <row r="9" spans="1:22" s="2" customFormat="1" x14ac:dyDescent="0.35">
      <c r="A9" s="1"/>
      <c r="B9" s="14" t="s">
        <v>13</v>
      </c>
      <c r="C9" s="5">
        <v>0.44283078818636223</v>
      </c>
      <c r="D9" s="5">
        <v>0.75228633047365689</v>
      </c>
      <c r="E9" s="5">
        <v>1.0095472687562457</v>
      </c>
      <c r="F9" s="5">
        <v>1.4559073490066838</v>
      </c>
      <c r="G9" s="5">
        <v>1.856519169670634</v>
      </c>
      <c r="H9" s="5">
        <v>2.3055944779518946</v>
      </c>
      <c r="I9" s="5">
        <v>2.724372041846459</v>
      </c>
      <c r="J9" s="5">
        <v>2.9144009771962938</v>
      </c>
      <c r="K9" s="5">
        <v>3.0789202179108703</v>
      </c>
      <c r="L9" s="5">
        <v>3.1658493434332344</v>
      </c>
      <c r="M9" s="5">
        <v>3.3680322144105004</v>
      </c>
      <c r="N9" s="5">
        <v>3.6356244757276741</v>
      </c>
      <c r="O9" s="5">
        <v>3.8290429344584704</v>
      </c>
      <c r="P9" s="5">
        <v>3.9228743070121905</v>
      </c>
      <c r="Q9" s="5">
        <v>3.9440194777767501</v>
      </c>
      <c r="R9" s="5">
        <v>3.9648485545730887</v>
      </c>
      <c r="S9" s="5">
        <v>3.9919064367153863</v>
      </c>
      <c r="T9" s="5">
        <v>4.017073943374033</v>
      </c>
      <c r="U9" s="5">
        <v>4.0434544934525904</v>
      </c>
      <c r="V9" s="5">
        <v>4.0724660784593514</v>
      </c>
    </row>
    <row r="10" spans="1:22" s="2" customFormat="1" x14ac:dyDescent="0.35">
      <c r="A10" s="1"/>
      <c r="B10" s="14" t="s">
        <v>14</v>
      </c>
      <c r="C10" s="5">
        <v>0.59213584596566327</v>
      </c>
      <c r="D10" s="5">
        <v>1.1654778450126062</v>
      </c>
      <c r="E10" s="5">
        <v>1.5675992040156483</v>
      </c>
      <c r="F10" s="5">
        <v>2.4366143637638316</v>
      </c>
      <c r="G10" s="5">
        <v>3.1472598415930824</v>
      </c>
      <c r="H10" s="5">
        <v>4.0423214201488804</v>
      </c>
      <c r="I10" s="5">
        <v>4.9461566521541895</v>
      </c>
      <c r="J10" s="5">
        <v>5.487305402782555</v>
      </c>
      <c r="K10" s="5">
        <v>5.97356315505652</v>
      </c>
      <c r="L10" s="5">
        <v>6.3600383949481101</v>
      </c>
      <c r="M10" s="5">
        <v>6.9477635242388782</v>
      </c>
      <c r="N10" s="5">
        <v>7.6995686524374412</v>
      </c>
      <c r="O10" s="5">
        <v>8.3258025443891697</v>
      </c>
      <c r="P10" s="5">
        <v>8.7775074375683015</v>
      </c>
      <c r="Q10" s="5">
        <v>9.0926621694832441</v>
      </c>
      <c r="R10" s="5">
        <v>9.4151976182315682</v>
      </c>
      <c r="S10" s="5">
        <v>9.765137573192364</v>
      </c>
      <c r="T10" s="5">
        <v>10.132434353727932</v>
      </c>
      <c r="U10" s="5">
        <v>10.516682269341153</v>
      </c>
      <c r="V10" s="5">
        <v>10.916753042460616</v>
      </c>
    </row>
    <row r="11" spans="1:22" s="2" customFormat="1" x14ac:dyDescent="0.35">
      <c r="A11" s="1"/>
      <c r="B11" s="14" t="s">
        <v>15</v>
      </c>
      <c r="C11" s="5">
        <v>0.92433279882543085</v>
      </c>
      <c r="D11" s="5">
        <v>1.4442493747217982</v>
      </c>
      <c r="E11" s="5">
        <v>1.9696109574796425</v>
      </c>
      <c r="F11" s="5">
        <v>2.8666573608490244</v>
      </c>
      <c r="G11" s="5">
        <v>3.68916642021955</v>
      </c>
      <c r="H11" s="5">
        <v>4.7041056501011607</v>
      </c>
      <c r="I11" s="5">
        <v>5.6483876896851406</v>
      </c>
      <c r="J11" s="5">
        <v>6.163395626064629</v>
      </c>
      <c r="K11" s="5">
        <v>6.6587023967478141</v>
      </c>
      <c r="L11" s="5">
        <v>6.9458798655296032</v>
      </c>
      <c r="M11" s="5">
        <v>7.5280253459182855</v>
      </c>
      <c r="N11" s="5">
        <v>8.1354078741887754</v>
      </c>
      <c r="O11" s="5">
        <v>8.6362741786069925</v>
      </c>
      <c r="P11" s="5">
        <v>8.948885775704289</v>
      </c>
      <c r="Q11" s="5">
        <v>9.1047180320039782</v>
      </c>
      <c r="R11" s="5">
        <v>9.2815620967197141</v>
      </c>
      <c r="S11" s="5">
        <v>9.4649542144357586</v>
      </c>
      <c r="T11" s="5">
        <v>9.648989046144532</v>
      </c>
      <c r="U11" s="5">
        <v>9.858092607594152</v>
      </c>
      <c r="V11" s="5">
        <v>10.019041240229958</v>
      </c>
    </row>
    <row r="12" spans="1:22" s="2" customFormat="1" x14ac:dyDescent="0.35">
      <c r="A12" s="1"/>
      <c r="B12" s="14" t="s">
        <v>16</v>
      </c>
      <c r="C12" s="5">
        <v>0.72435540085837813</v>
      </c>
      <c r="D12" s="5">
        <v>1.2471774956157955</v>
      </c>
      <c r="E12" s="5">
        <v>1.7392257676427223</v>
      </c>
      <c r="F12" s="5">
        <v>2.5094707546231048</v>
      </c>
      <c r="G12" s="5">
        <v>3.2348650758260442</v>
      </c>
      <c r="H12" s="5">
        <v>4.3126442776218017</v>
      </c>
      <c r="I12" s="5">
        <v>5.3525981181251456</v>
      </c>
      <c r="J12" s="5">
        <v>6.1563278048181456</v>
      </c>
      <c r="K12" s="5">
        <v>6.893734387758947</v>
      </c>
      <c r="L12" s="5">
        <v>7.5093371860375484</v>
      </c>
      <c r="M12" s="5">
        <v>8.2045680237730068</v>
      </c>
      <c r="N12" s="5">
        <v>9.0017984907529929</v>
      </c>
      <c r="O12" s="5">
        <v>9.6478962574543985</v>
      </c>
      <c r="P12" s="5">
        <v>10.165111741590449</v>
      </c>
      <c r="Q12" s="5">
        <v>10.599833239980573</v>
      </c>
      <c r="R12" s="5">
        <v>11.034632984256667</v>
      </c>
      <c r="S12" s="5">
        <v>11.521502267593418</v>
      </c>
      <c r="T12" s="5">
        <v>12.037420896307566</v>
      </c>
      <c r="U12" s="5">
        <v>12.584712449626231</v>
      </c>
      <c r="V12" s="5">
        <v>13.156086500765253</v>
      </c>
    </row>
    <row r="13" spans="1:22" s="2" customFormat="1" x14ac:dyDescent="0.35">
      <c r="A13" s="1"/>
      <c r="B13" s="14" t="s">
        <v>17</v>
      </c>
      <c r="C13" s="5">
        <v>0.21971543818045772</v>
      </c>
      <c r="D13" s="5">
        <v>0.35157650948224123</v>
      </c>
      <c r="E13" s="5">
        <v>0.46980603253678266</v>
      </c>
      <c r="F13" s="5">
        <v>0.69526254232559348</v>
      </c>
      <c r="G13" s="5">
        <v>0.94597934087180191</v>
      </c>
      <c r="H13" s="5">
        <v>1.2667342336573448</v>
      </c>
      <c r="I13" s="5">
        <v>1.5973968668863892</v>
      </c>
      <c r="J13" s="5">
        <v>1.8820633938604858</v>
      </c>
      <c r="K13" s="5">
        <v>2.1097799165987468</v>
      </c>
      <c r="L13" s="5">
        <v>2.3523410849571631</v>
      </c>
      <c r="M13" s="5">
        <v>2.6798794201179188</v>
      </c>
      <c r="N13" s="5">
        <v>3.0730245272178789</v>
      </c>
      <c r="O13" s="5">
        <v>3.495781295301291</v>
      </c>
      <c r="P13" s="5">
        <v>3.7793631994936607</v>
      </c>
      <c r="Q13" s="5">
        <v>4.0782055947078293</v>
      </c>
      <c r="R13" s="5">
        <v>4.3026988021825971</v>
      </c>
      <c r="S13" s="5">
        <v>4.6089659271752534</v>
      </c>
      <c r="T13" s="5">
        <v>4.8429531735894038</v>
      </c>
      <c r="U13" s="5">
        <v>5.0067649127756635</v>
      </c>
      <c r="V13" s="5">
        <v>5.1746172182498791</v>
      </c>
    </row>
    <row r="14" spans="1:22" s="2" customFormat="1" x14ac:dyDescent="0.35">
      <c r="A14" s="1"/>
      <c r="B14" s="14" t="s">
        <v>18</v>
      </c>
      <c r="C14" s="5">
        <v>0.24820562195238732</v>
      </c>
      <c r="D14" s="5">
        <v>0.43831957358557844</v>
      </c>
      <c r="E14" s="5">
        <v>0.64299575105734941</v>
      </c>
      <c r="F14" s="5">
        <v>0.96943908423322156</v>
      </c>
      <c r="G14" s="5">
        <v>1.372057514984699</v>
      </c>
      <c r="H14" s="5">
        <v>1.9466854697330367</v>
      </c>
      <c r="I14" s="5">
        <v>2.5504932987429649</v>
      </c>
      <c r="J14" s="5">
        <v>3.056820685207267</v>
      </c>
      <c r="K14" s="5">
        <v>3.5618027968442716</v>
      </c>
      <c r="L14" s="5">
        <v>4.0012743153688968</v>
      </c>
      <c r="M14" s="5">
        <v>4.5237783526072075</v>
      </c>
      <c r="N14" s="5">
        <v>5.7729723794980305</v>
      </c>
      <c r="O14" s="5">
        <v>7.3260609953878033</v>
      </c>
      <c r="P14" s="5">
        <v>7.7756436093586609</v>
      </c>
      <c r="Q14" s="5">
        <v>8.1389152872989889</v>
      </c>
      <c r="R14" s="5">
        <v>8.4926587163508351</v>
      </c>
      <c r="S14" s="5">
        <v>8.7106089215454325</v>
      </c>
      <c r="T14" s="5">
        <v>8.9317944596501455</v>
      </c>
      <c r="U14" s="5">
        <v>9.1610057452971763</v>
      </c>
      <c r="V14" s="5">
        <v>9.3961042316177164</v>
      </c>
    </row>
    <row r="15" spans="1:22" s="2" customFormat="1" x14ac:dyDescent="0.35">
      <c r="A15" s="1"/>
      <c r="B15" s="14" t="s">
        <v>19</v>
      </c>
      <c r="C15" s="5">
        <v>0.4429915610324282</v>
      </c>
      <c r="D15" s="5">
        <v>0.74585431861071805</v>
      </c>
      <c r="E15" s="5">
        <v>1.0489142399289073</v>
      </c>
      <c r="F15" s="5">
        <v>1.5230211145474186</v>
      </c>
      <c r="G15" s="5">
        <v>2.0270200289855103</v>
      </c>
      <c r="H15" s="5">
        <v>2.7318686198815394</v>
      </c>
      <c r="I15" s="5">
        <v>3.4263032104450533</v>
      </c>
      <c r="J15" s="5">
        <v>3.9550185968868266</v>
      </c>
      <c r="K15" s="5">
        <v>4.4600536838587352</v>
      </c>
      <c r="L15" s="5">
        <v>4.8683590807904285</v>
      </c>
      <c r="M15" s="5">
        <v>5.3656510248939453</v>
      </c>
      <c r="N15" s="5">
        <v>5.9351810612834566</v>
      </c>
      <c r="O15" s="5">
        <v>6.4015980571297728</v>
      </c>
      <c r="P15" s="5">
        <v>6.7592723325513511</v>
      </c>
      <c r="Q15" s="5">
        <v>7.0413753963455097</v>
      </c>
      <c r="R15" s="5">
        <v>7.3151381994949052</v>
      </c>
      <c r="S15" s="5">
        <v>7.4894096177445508</v>
      </c>
      <c r="T15" s="5">
        <v>7.666366187592681</v>
      </c>
      <c r="U15" s="5">
        <v>7.8501047506029007</v>
      </c>
      <c r="V15" s="5">
        <v>8.0387686910157878</v>
      </c>
    </row>
    <row r="16" spans="1:22" s="2" customFormat="1" x14ac:dyDescent="0.35">
      <c r="A16" s="1"/>
      <c r="B16" s="14" t="s">
        <v>20</v>
      </c>
      <c r="C16" s="5">
        <v>0.56054054422297728</v>
      </c>
      <c r="D16" s="5">
        <v>0.94380074555326343</v>
      </c>
      <c r="E16" s="5">
        <v>1.3273330805650709</v>
      </c>
      <c r="F16" s="5">
        <v>1.927340774771515</v>
      </c>
      <c r="G16" s="5">
        <v>2.5688309400198714</v>
      </c>
      <c r="H16" s="5">
        <v>3.4664846731991625</v>
      </c>
      <c r="I16" s="5">
        <v>4.3525764563465934</v>
      </c>
      <c r="J16" s="5">
        <v>5.0293165566441118</v>
      </c>
      <c r="K16" s="5">
        <v>5.6767096763195362</v>
      </c>
      <c r="L16" s="5">
        <v>6.2015161939187937</v>
      </c>
      <c r="M16" s="5">
        <v>6.8401241757843083</v>
      </c>
      <c r="N16" s="5">
        <v>7.5713552113203617</v>
      </c>
      <c r="O16" s="5">
        <v>8.1714935984397066</v>
      </c>
      <c r="P16" s="5">
        <v>8.6330574965891582</v>
      </c>
      <c r="Q16" s="5">
        <v>8.998178037390602</v>
      </c>
      <c r="R16" s="5">
        <v>9.3526544683179598</v>
      </c>
      <c r="S16" s="5">
        <v>9.5736777959232366</v>
      </c>
      <c r="T16" s="5">
        <v>9.7981206805221959</v>
      </c>
      <c r="U16" s="5">
        <v>10.031217170662618</v>
      </c>
      <c r="V16" s="5">
        <v>10.270591581810619</v>
      </c>
    </row>
    <row r="17" spans="1:22" s="2" customFormat="1" x14ac:dyDescent="0.35">
      <c r="A17" s="1"/>
      <c r="B17" s="14" t="s">
        <v>21</v>
      </c>
      <c r="C17" s="5">
        <v>0.46510487352918595</v>
      </c>
      <c r="D17" s="5">
        <v>0.78934816522980411</v>
      </c>
      <c r="E17" s="5">
        <v>1.1182300076599339</v>
      </c>
      <c r="F17" s="5">
        <v>1.634648591551481</v>
      </c>
      <c r="G17" s="5">
        <v>2.1826604129113347</v>
      </c>
      <c r="H17" s="5">
        <v>2.9500611255258273</v>
      </c>
      <c r="I17" s="5">
        <v>3.7093804397852912</v>
      </c>
      <c r="J17" s="5">
        <v>4.2915263925539548</v>
      </c>
      <c r="K17" s="5">
        <v>4.8494432888181267</v>
      </c>
      <c r="L17" s="5">
        <v>5.3032002173878432</v>
      </c>
      <c r="M17" s="5">
        <v>5.8547474454577948</v>
      </c>
      <c r="N17" s="5">
        <v>6.4861401652144854</v>
      </c>
      <c r="O17" s="5">
        <v>7.0057019236405171</v>
      </c>
      <c r="P17" s="5">
        <v>7.406705558799108</v>
      </c>
      <c r="Q17" s="5">
        <v>7.725047803455908</v>
      </c>
      <c r="R17" s="5">
        <v>8.0342666472898259</v>
      </c>
      <c r="S17" s="5">
        <v>8.250578827020826</v>
      </c>
      <c r="T17" s="5">
        <v>8.4700281451549984</v>
      </c>
      <c r="U17" s="5">
        <v>8.6971685520536397</v>
      </c>
      <c r="V17" s="5">
        <v>8.9299878991757318</v>
      </c>
    </row>
    <row r="18" spans="1:22" s="2" customFormat="1" x14ac:dyDescent="0.35">
      <c r="A18" s="1"/>
      <c r="B18" s="14" t="s">
        <v>22</v>
      </c>
      <c r="C18" s="5">
        <v>0.39961171071706847</v>
      </c>
      <c r="D18" s="5">
        <v>0.67564860028187301</v>
      </c>
      <c r="E18" s="5">
        <v>0.95386738860839038</v>
      </c>
      <c r="F18" s="5">
        <v>1.3899792130837665</v>
      </c>
      <c r="G18" s="5">
        <v>1.8608014977306251</v>
      </c>
      <c r="H18" s="5">
        <v>2.5207853971779111</v>
      </c>
      <c r="I18" s="5">
        <v>3.1760138830001052</v>
      </c>
      <c r="J18" s="5">
        <v>3.6810608369650435</v>
      </c>
      <c r="K18" s="5">
        <v>4.5775485104962499</v>
      </c>
      <c r="L18" s="5">
        <v>4.9905947407098674</v>
      </c>
      <c r="M18" s="5">
        <v>5.4943369039593408</v>
      </c>
      <c r="N18" s="5">
        <v>6.0714221849063614</v>
      </c>
      <c r="O18" s="5">
        <v>6.5425034909717583</v>
      </c>
      <c r="P18" s="5">
        <v>6.9021746470897689</v>
      </c>
      <c r="Q18" s="5">
        <v>7.184585854694113</v>
      </c>
      <c r="R18" s="5">
        <v>7.4584708248227614</v>
      </c>
      <c r="S18" s="5">
        <v>7.6332544301408518</v>
      </c>
      <c r="T18" s="5">
        <v>7.8107538910713572</v>
      </c>
      <c r="U18" s="5">
        <v>7.9951399881638112</v>
      </c>
      <c r="V18" s="5">
        <v>8.1845165827146058</v>
      </c>
    </row>
    <row r="19" spans="1:22" s="2" customFormat="1" x14ac:dyDescent="0.35">
      <c r="A19" s="1"/>
      <c r="B19" s="14" t="s">
        <v>23</v>
      </c>
      <c r="C19" s="5">
        <v>0.29550006996020517</v>
      </c>
      <c r="D19" s="5">
        <v>0.50715487629264466</v>
      </c>
      <c r="E19" s="5">
        <v>0.72575494543914987</v>
      </c>
      <c r="F19" s="5">
        <v>1.0706786495710021</v>
      </c>
      <c r="G19" s="5">
        <v>1.4618770227189013</v>
      </c>
      <c r="H19" s="5">
        <v>2.0141856626892025</v>
      </c>
      <c r="I19" s="5">
        <v>2.5753194971322286</v>
      </c>
      <c r="J19" s="5">
        <v>3.0235622131527613</v>
      </c>
      <c r="K19" s="5">
        <v>3.4613476574398612</v>
      </c>
      <c r="L19" s="5">
        <v>3.8293559714752003</v>
      </c>
      <c r="M19" s="5">
        <v>4.2718210528380913</v>
      </c>
      <c r="N19" s="5">
        <v>4.7771315104887728</v>
      </c>
      <c r="O19" s="5">
        <v>5.2039018694729116</v>
      </c>
      <c r="P19" s="5">
        <v>5.5446026589748145</v>
      </c>
      <c r="Q19" s="5">
        <v>5.8240865003823945</v>
      </c>
      <c r="R19" s="5">
        <v>6.0968108842081437</v>
      </c>
      <c r="S19" s="5">
        <v>6.2606872302553507</v>
      </c>
      <c r="T19" s="5">
        <v>6.426942140931736</v>
      </c>
      <c r="U19" s="5">
        <v>6.599030791402515</v>
      </c>
      <c r="V19" s="5">
        <v>6.7754259657704408</v>
      </c>
    </row>
    <row r="20" spans="1:22" s="2" customFormat="1" x14ac:dyDescent="0.35">
      <c r="A20" s="1"/>
      <c r="B20" s="14" t="s">
        <v>24</v>
      </c>
      <c r="C20" s="5">
        <v>0.24429102425992935</v>
      </c>
      <c r="D20" s="5">
        <v>0.43968998920735747</v>
      </c>
      <c r="E20" s="5">
        <v>0.65528340799606588</v>
      </c>
      <c r="F20" s="5">
        <v>1.0012414203590927</v>
      </c>
      <c r="G20" s="5">
        <v>1.4689462968531715</v>
      </c>
      <c r="H20" s="5">
        <v>2.1423089572058513</v>
      </c>
      <c r="I20" s="5">
        <v>2.8685159239810654</v>
      </c>
      <c r="J20" s="5">
        <v>3.4991200094457899</v>
      </c>
      <c r="K20" s="5">
        <v>4.137039843837548</v>
      </c>
      <c r="L20" s="5">
        <v>4.7048016560352259</v>
      </c>
      <c r="M20" s="5">
        <v>5.3750547455066506</v>
      </c>
      <c r="N20" s="5">
        <v>6.137390136964572</v>
      </c>
      <c r="O20" s="5">
        <v>6.8095650823683167</v>
      </c>
      <c r="P20" s="5">
        <v>7.374674004995315</v>
      </c>
      <c r="Q20" s="5">
        <v>7.8601919327380196</v>
      </c>
      <c r="R20" s="5">
        <v>8.3369134856695819</v>
      </c>
      <c r="S20" s="5">
        <v>8.5937781649171523</v>
      </c>
      <c r="T20" s="5">
        <v>8.8541427527193086</v>
      </c>
      <c r="U20" s="5">
        <v>9.1228034637236277</v>
      </c>
      <c r="V20" s="5">
        <v>9.3977074584263978</v>
      </c>
    </row>
    <row r="21" spans="1:22" s="2" customFormat="1" x14ac:dyDescent="0.35">
      <c r="A21" s="1"/>
      <c r="B21" s="14" t="s">
        <v>25</v>
      </c>
      <c r="C21" s="5">
        <v>0.26471078740037546</v>
      </c>
      <c r="D21" s="5">
        <v>0.44961988600778935</v>
      </c>
      <c r="E21" s="5">
        <v>0.63742980744401978</v>
      </c>
      <c r="F21" s="5">
        <v>0.93244279227420879</v>
      </c>
      <c r="G21" s="5">
        <v>1.2525031741943098</v>
      </c>
      <c r="H21" s="5">
        <v>2.1027941779157309</v>
      </c>
      <c r="I21" s="5">
        <v>2.6251746282659871</v>
      </c>
      <c r="J21" s="5">
        <v>3.0176995170904335</v>
      </c>
      <c r="K21" s="5">
        <v>3.3902662246948294</v>
      </c>
      <c r="L21" s="5">
        <v>3.6879965425613639</v>
      </c>
      <c r="M21" s="5">
        <v>4.0520352228353271</v>
      </c>
      <c r="N21" s="5">
        <v>4.4693083157751827</v>
      </c>
      <c r="O21" s="5">
        <v>4.8078343081223238</v>
      </c>
      <c r="P21" s="5">
        <v>5.0641150616865716</v>
      </c>
      <c r="Q21" s="5">
        <v>5.2635858282361783</v>
      </c>
      <c r="R21" s="5">
        <v>5.4567877123316757</v>
      </c>
      <c r="S21" s="5">
        <v>5.5849474550612497</v>
      </c>
      <c r="T21" s="5">
        <v>5.7150963240115216</v>
      </c>
      <c r="U21" s="5">
        <v>5.8502863774943306</v>
      </c>
      <c r="V21" s="5">
        <v>5.98913066484449</v>
      </c>
    </row>
    <row r="22" spans="1:22" s="2" customFormat="1" x14ac:dyDescent="0.35">
      <c r="A22" s="1"/>
      <c r="B22" s="14" t="s">
        <v>26</v>
      </c>
      <c r="C22" s="5">
        <v>0.82108695610038596</v>
      </c>
      <c r="D22" s="5">
        <v>1.3151238720695395</v>
      </c>
      <c r="E22" s="5">
        <v>1.8128631921881291</v>
      </c>
      <c r="F22" s="5">
        <v>3.2884244322751091</v>
      </c>
      <c r="G22" s="5">
        <v>4.4304780067092882</v>
      </c>
      <c r="H22" s="5">
        <v>5.6336724172296462</v>
      </c>
      <c r="I22" s="5">
        <v>6.8509772387763732</v>
      </c>
      <c r="J22" s="5">
        <v>7.533232755937755</v>
      </c>
      <c r="K22" s="5">
        <v>8.1145519555773902</v>
      </c>
      <c r="L22" s="5">
        <v>8.5739278648120223</v>
      </c>
      <c r="M22" s="5">
        <v>9.2954652959047035</v>
      </c>
      <c r="N22" s="5">
        <v>10.239837375989234</v>
      </c>
      <c r="O22" s="5">
        <v>11.00417397084659</v>
      </c>
      <c r="P22" s="5">
        <v>11.525291887417366</v>
      </c>
      <c r="Q22" s="5">
        <v>11.853242145857504</v>
      </c>
      <c r="R22" s="5">
        <v>12.18734074075031</v>
      </c>
      <c r="S22" s="5">
        <v>12.550594445502536</v>
      </c>
      <c r="T22" s="5">
        <v>12.93424735014394</v>
      </c>
      <c r="U22" s="5">
        <v>13.333400182691355</v>
      </c>
      <c r="V22" s="5">
        <v>13.744261814867647</v>
      </c>
    </row>
    <row r="23" spans="1:22" s="2" customFormat="1" x14ac:dyDescent="0.35">
      <c r="A23" s="1"/>
      <c r="B23" s="14" t="s">
        <v>27</v>
      </c>
      <c r="C23" s="5">
        <v>0.35780638421488048</v>
      </c>
      <c r="D23" s="5">
        <v>0.71395184514100096</v>
      </c>
      <c r="E23" s="5">
        <v>0.98035096670511845</v>
      </c>
      <c r="F23" s="5">
        <v>1.4317075183616392</v>
      </c>
      <c r="G23" s="5">
        <v>1.8489490319648842</v>
      </c>
      <c r="H23" s="5">
        <v>2.3091515974270589</v>
      </c>
      <c r="I23" s="5">
        <v>2.7403682474777518</v>
      </c>
      <c r="J23" s="5">
        <v>2.9419822405313694</v>
      </c>
      <c r="K23" s="5">
        <v>3.138713689235415</v>
      </c>
      <c r="L23" s="5">
        <v>3.2435434962941914</v>
      </c>
      <c r="M23" s="5">
        <v>3.4945667271480039</v>
      </c>
      <c r="N23" s="5">
        <v>3.8191883516433225</v>
      </c>
      <c r="O23" s="5">
        <v>4.0737013220941307</v>
      </c>
      <c r="P23" s="5">
        <v>4.220449694724139</v>
      </c>
      <c r="Q23" s="5">
        <v>4.2897465144740607</v>
      </c>
      <c r="R23" s="5">
        <v>4.3603132989568225</v>
      </c>
      <c r="S23" s="5">
        <v>4.4381160267972835</v>
      </c>
      <c r="T23" s="5">
        <v>4.5140164398038776</v>
      </c>
      <c r="U23" s="5">
        <v>4.5934816637491984</v>
      </c>
      <c r="V23" s="5">
        <v>4.6804090583906701</v>
      </c>
    </row>
    <row r="24" spans="1:22" s="2" customFormat="1" x14ac:dyDescent="0.35">
      <c r="A24" s="1"/>
      <c r="B24" s="14" t="s">
        <v>28</v>
      </c>
      <c r="C24" s="5">
        <v>0.33927380101325816</v>
      </c>
      <c r="D24" s="5">
        <v>0.54191706663764161</v>
      </c>
      <c r="E24" s="5">
        <v>0.74988026565924615</v>
      </c>
      <c r="F24" s="5">
        <v>1.1079887378468198</v>
      </c>
      <c r="G24" s="5">
        <v>1.5491946549902345</v>
      </c>
      <c r="H24" s="5">
        <v>2.1266908025811184</v>
      </c>
      <c r="I24" s="5">
        <v>2.7451955248584969</v>
      </c>
      <c r="J24" s="5">
        <v>3.2029358907901599</v>
      </c>
      <c r="K24" s="5">
        <v>3.6908814558531011</v>
      </c>
      <c r="L24" s="5">
        <v>4.1153764346921839</v>
      </c>
      <c r="M24" s="5">
        <v>4.6905482214690082</v>
      </c>
      <c r="N24" s="5">
        <v>5.3864906824965448</v>
      </c>
      <c r="O24" s="5">
        <v>5.9750634625345089</v>
      </c>
      <c r="P24" s="5">
        <v>6.443966849268147</v>
      </c>
      <c r="Q24" s="5">
        <v>6.8170017026326866</v>
      </c>
      <c r="R24" s="5">
        <v>7.1906845875876915</v>
      </c>
      <c r="S24" s="5">
        <v>7.3729625834470722</v>
      </c>
      <c r="T24" s="5">
        <v>7.5565356817055385</v>
      </c>
      <c r="U24" s="5">
        <v>7.7458843293450403</v>
      </c>
      <c r="V24" s="5">
        <v>7.9418567904286554</v>
      </c>
    </row>
    <row r="25" spans="1:22" s="2" customFormat="1" x14ac:dyDescent="0.35">
      <c r="A25" s="1"/>
      <c r="B25" s="14" t="s">
        <v>34</v>
      </c>
      <c r="C25" s="5">
        <v>1.4178215962825604</v>
      </c>
      <c r="D25" s="5">
        <v>2.1907043544351406</v>
      </c>
      <c r="E25" s="5">
        <v>3.0316094539329406</v>
      </c>
      <c r="F25" s="5">
        <v>4.5046691641483445</v>
      </c>
      <c r="G25" s="5">
        <v>6.3401221197598963</v>
      </c>
      <c r="H25" s="5">
        <v>8.5277395236176865</v>
      </c>
      <c r="I25" s="5">
        <v>12.28248016278404</v>
      </c>
      <c r="J25" s="5">
        <v>13.951954645587001</v>
      </c>
      <c r="K25" s="5">
        <v>15.734359355044312</v>
      </c>
      <c r="L25" s="5">
        <v>17.172281545505999</v>
      </c>
      <c r="M25" s="5">
        <v>19.336256155471322</v>
      </c>
      <c r="N25" s="5">
        <v>22.036767608525224</v>
      </c>
      <c r="O25" s="5">
        <v>24.325302464152543</v>
      </c>
      <c r="P25" s="5">
        <v>26.043598960039173</v>
      </c>
      <c r="Q25" s="5">
        <v>27.305797681902984</v>
      </c>
      <c r="R25" s="5">
        <v>28.581154857337371</v>
      </c>
      <c r="S25" s="5">
        <v>29.237006073604736</v>
      </c>
      <c r="T25" s="5">
        <v>29.886988386675355</v>
      </c>
      <c r="U25" s="5">
        <v>30.554832274312851</v>
      </c>
      <c r="V25" s="5">
        <v>31.258970984369849</v>
      </c>
    </row>
    <row r="26" spans="1:22" s="2" customFormat="1" x14ac:dyDescent="0.35">
      <c r="A26" s="1"/>
      <c r="B26" s="14" t="s">
        <v>29</v>
      </c>
      <c r="C26" s="5">
        <v>0.37255765105412347</v>
      </c>
      <c r="D26" s="5">
        <v>0.60363016751314502</v>
      </c>
      <c r="E26" s="5">
        <v>1.2803148847233234</v>
      </c>
      <c r="F26" s="5">
        <v>2.3797042606998096</v>
      </c>
      <c r="G26" s="5">
        <v>3.2038299515979314</v>
      </c>
      <c r="H26" s="5">
        <v>4.3778951919437201</v>
      </c>
      <c r="I26" s="5">
        <v>10.542993965109069</v>
      </c>
      <c r="J26" s="5">
        <v>11.729026480637984</v>
      </c>
      <c r="K26" s="5">
        <v>13.031452034474501</v>
      </c>
      <c r="L26" s="5">
        <v>14.157429614315404</v>
      </c>
      <c r="M26" s="5">
        <v>15.723388822258698</v>
      </c>
      <c r="N26" s="5">
        <v>17.42438947010049</v>
      </c>
      <c r="O26" s="5">
        <v>18.784406584066421</v>
      </c>
      <c r="P26" s="5">
        <v>19.746946092023382</v>
      </c>
      <c r="Q26" s="5">
        <v>20.418926367474128</v>
      </c>
      <c r="R26" s="5">
        <v>21.086671350907295</v>
      </c>
      <c r="S26" s="5">
        <v>21.554731028691442</v>
      </c>
      <c r="T26" s="5">
        <v>22.063364289651616</v>
      </c>
      <c r="U26" s="5">
        <v>22.591628620437461</v>
      </c>
      <c r="V26" s="5">
        <v>23.145661404463567</v>
      </c>
    </row>
    <row r="27" spans="1:22" s="2" customFormat="1" ht="15" thickBot="1" x14ac:dyDescent="0.4">
      <c r="A27" s="1"/>
      <c r="B27" s="14" t="s">
        <v>30</v>
      </c>
      <c r="C27" s="8">
        <v>0.14807513032205399</v>
      </c>
      <c r="D27" s="8">
        <v>0.24699853647320619</v>
      </c>
      <c r="E27" s="8">
        <v>0.34248000580924842</v>
      </c>
      <c r="F27" s="8">
        <v>0.48926819376504949</v>
      </c>
      <c r="G27" s="8">
        <v>0.6241986235028163</v>
      </c>
      <c r="H27" s="8">
        <v>0.81248972729570235</v>
      </c>
      <c r="I27" s="8">
        <v>0.98621492579025061</v>
      </c>
      <c r="J27" s="8">
        <v>1.1073509611715286</v>
      </c>
      <c r="K27" s="8">
        <v>1.217093139273929</v>
      </c>
      <c r="L27" s="8">
        <v>1.2983321092231042</v>
      </c>
      <c r="M27" s="8">
        <v>1.3984332199654119</v>
      </c>
      <c r="N27" s="8">
        <v>1.5136892392778056</v>
      </c>
      <c r="O27" s="8">
        <v>1.6008407994189691</v>
      </c>
      <c r="P27" s="8">
        <v>1.6619173653216326</v>
      </c>
      <c r="Q27" s="8">
        <v>1.7064730379062483</v>
      </c>
      <c r="R27" s="8">
        <v>1.7500602750461689</v>
      </c>
      <c r="S27" s="8">
        <v>1.8002745622501437</v>
      </c>
      <c r="T27" s="8">
        <v>1.852884383493222</v>
      </c>
      <c r="U27" s="8">
        <v>1.9088431716368581</v>
      </c>
      <c r="V27" s="8">
        <v>1.9675431312107392</v>
      </c>
    </row>
    <row r="28" spans="1:22" ht="15" thickTop="1" x14ac:dyDescent="0.35">
      <c r="B28" s="9" t="s">
        <v>2</v>
      </c>
      <c r="C28" s="7">
        <f t="shared" ref="C28:V28" si="0">SUM(C6:C27)</f>
        <v>11.885732688291451</v>
      </c>
      <c r="D28" s="7">
        <f t="shared" si="0"/>
        <v>19.610728014872645</v>
      </c>
      <c r="E28" s="7">
        <f t="shared" si="0"/>
        <v>27.622240726714903</v>
      </c>
      <c r="F28" s="7">
        <f t="shared" si="0"/>
        <v>41.841907622861477</v>
      </c>
      <c r="G28" s="7">
        <f t="shared" si="0"/>
        <v>56.010056719790271</v>
      </c>
      <c r="H28" s="7">
        <f t="shared" si="0"/>
        <v>74.597662540725366</v>
      </c>
      <c r="I28" s="7">
        <f t="shared" si="0"/>
        <v>99.626093399976014</v>
      </c>
      <c r="J28" s="7">
        <f t="shared" si="0"/>
        <v>112.75252763156497</v>
      </c>
      <c r="K28" s="7">
        <f t="shared" si="0"/>
        <v>126.1505195455365</v>
      </c>
      <c r="L28" s="7">
        <f t="shared" si="0"/>
        <v>136.56632133958792</v>
      </c>
      <c r="M28" s="7">
        <f t="shared" si="0"/>
        <v>151.49081608092575</v>
      </c>
      <c r="N28" s="7">
        <f t="shared" si="0"/>
        <v>169.76510964298555</v>
      </c>
      <c r="O28" s="7">
        <f t="shared" si="0"/>
        <v>185.69618189409988</v>
      </c>
      <c r="P28" s="7">
        <f t="shared" si="0"/>
        <v>196.8388252305906</v>
      </c>
      <c r="Q28" s="7">
        <f t="shared" si="0"/>
        <v>205.35201797461733</v>
      </c>
      <c r="R28" s="7">
        <f t="shared" si="0"/>
        <v>213.83694376333364</v>
      </c>
      <c r="S28" s="7">
        <f t="shared" si="0"/>
        <v>220.79122953721645</v>
      </c>
      <c r="T28" s="7">
        <f t="shared" si="0"/>
        <v>226.81030153580102</v>
      </c>
      <c r="U28" s="7">
        <f t="shared" si="0"/>
        <v>233.04770842828339</v>
      </c>
      <c r="V28" s="7">
        <f t="shared" si="0"/>
        <v>239.30687728806998</v>
      </c>
    </row>
    <row r="31" spans="1:22" x14ac:dyDescent="0.35">
      <c r="C31" s="10"/>
      <c r="D31" s="10"/>
      <c r="E31" s="10"/>
      <c r="F31" s="10"/>
      <c r="G31" s="10"/>
      <c r="H31" s="10"/>
      <c r="I31" s="10"/>
      <c r="J31" s="10"/>
      <c r="K31" s="10"/>
      <c r="L31" s="10"/>
      <c r="M31" s="10"/>
      <c r="N31" s="10"/>
      <c r="O31" s="10"/>
      <c r="P31" s="10"/>
      <c r="Q31" s="10"/>
      <c r="R31" s="10"/>
      <c r="S31" s="10"/>
      <c r="T31" s="10"/>
      <c r="U31" s="10"/>
      <c r="V31" s="10"/>
    </row>
  </sheetData>
  <mergeCells count="3">
    <mergeCell ref="B1:V1"/>
    <mergeCell ref="B4:B5"/>
    <mergeCell ref="C4:V4"/>
  </mergeCells>
  <conditionalFormatting sqref="C6:V6 C7:C26 D21:V24">
    <cfRule type="cellIs" dxfId="4" priority="6" operator="greaterThan">
      <formula>#REF!</formula>
    </cfRule>
  </conditionalFormatting>
  <conditionalFormatting sqref="D7:V20 D25:V25">
    <cfRule type="cellIs" dxfId="3" priority="4" operator="greaterThan">
      <formula>#REF!</formula>
    </cfRule>
  </conditionalFormatting>
  <conditionalFormatting sqref="D26:V26 C27:V27">
    <cfRule type="cellIs" dxfId="2" priority="1" operator="greaterThan">
      <formula>#REF!</formula>
    </cfRule>
  </conditionalFormatting>
  <pageMargins left="0.7" right="0.7" top="0.75" bottom="0.75" header="0.3" footer="0.3"/>
  <pageSetup scale="63" orientation="landscape" r:id="rId1"/>
  <headerFooter>
    <oddHeader>&amp;C&amp;G</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Summer Reference Net Forecast</vt:lpstr>
      <vt:lpstr>Winter Reference Net Forecast</vt:lpstr>
      <vt:lpstr>Summer High Net Forecast</vt:lpstr>
      <vt:lpstr>Winter High Net Forecast</vt:lpstr>
      <vt:lpstr>Summer DG</vt:lpstr>
      <vt:lpstr>Winter DG</vt:lpstr>
      <vt:lpstr>Summer CDM</vt:lpstr>
      <vt:lpstr>Winter CDM</vt:lpstr>
    </vt:vector>
  </TitlesOfParts>
  <Company>IESO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Megan Lund</dc:creator>
  <cp:lastModifiedBy>Julian Lobo</cp:lastModifiedBy>
  <cp:lastPrinted>2018-02-26T15:16:01Z</cp:lastPrinted>
  <dcterms:created xsi:type="dcterms:W3CDTF">2017-09-01T12:55:03Z</dcterms:created>
  <dcterms:modified xsi:type="dcterms:W3CDTF">2024-12-11T19:50:41Z</dcterms:modified>
</cp:coreProperties>
</file>