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aspen\workgroup\RA Ops\LLT\PFs\Energy\"/>
    </mc:Choice>
  </mc:AlternateContent>
  <xr:revisionPtr revIDLastSave="0" documentId="13_ncr:1_{B0ACF3BE-984E-4688-8C70-E382FA8CACD3}" xr6:coauthVersionLast="47" xr6:coauthVersionMax="47" xr10:uidLastSave="{00000000-0000-0000-0000-000000000000}"/>
  <bookViews>
    <workbookView xWindow="-108" yWindow="-108" windowWidth="23256" windowHeight="12456" xr2:uid="{42559519-75F4-480A-B84D-6B8C2E97EA7E}"/>
  </bookViews>
  <sheets>
    <sheet name="Fixed Price" sheetId="1" r:id="rId1"/>
  </sheets>
  <definedNames>
    <definedName name="_xlnm.Print_Area" localSheetId="0">'Fixed Price'!$A$1:$E$43</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 l="1"/>
  <c r="C23" i="1" s="1"/>
  <c r="C24" i="1" l="1"/>
</calcChain>
</file>

<file path=xl/sharedStrings.xml><?xml version="1.0" encoding="utf-8"?>
<sst xmlns="http://schemas.openxmlformats.org/spreadsheetml/2006/main" count="39" uniqueCount="39">
  <si>
    <t xml:space="preserve"> </t>
  </si>
  <si>
    <t>LLT(e) RFP - Fixed Price Tool (Energy)</t>
  </si>
  <si>
    <t>Disclaimer: This LLT(e) Fixed Price Tool (Energy) has been prepared to help Proponents understand the settlement implications of their Fixed Price and Monthly Imputed Production Factors for the LLT(e) RFP. The LLT(e) Fixed Price Tool does not form part of a Proposal, or alter any provisions of the LLT(e) RFP. The IESO accepts no responsibility for any Proponent’s use or misuse of this reference tool.</t>
  </si>
  <si>
    <t>Instruction: All green fields should be completed.</t>
  </si>
  <si>
    <t>Fixed Price Calculation Information</t>
  </si>
  <si>
    <t>Relevant Section in Prescribed Forms for LLT(e)</t>
  </si>
  <si>
    <r>
      <t>Contract Capacity (MW)</t>
    </r>
    <r>
      <rPr>
        <vertAlign val="superscript"/>
        <sz val="11"/>
        <color theme="1"/>
        <rFont val="Aptos Display"/>
        <family val="2"/>
        <scheme val="major"/>
      </rPr>
      <t>1</t>
    </r>
  </si>
  <si>
    <t>Prescribed Form: Proposal Workbook (Energy) LLT(e)PF-PW100 – Primary Proposal PQ Nameplate Capacity (or Proposal PQ Alternate 1 Nameplate Capacity  or Proposal PQ Alternate 2 Nameplate Capacity  for Proposal PQ Alternates as applicable)</t>
  </si>
  <si>
    <r>
      <t>Fixed Price ($/MWh)</t>
    </r>
    <r>
      <rPr>
        <vertAlign val="superscript"/>
        <sz val="11"/>
        <color theme="1"/>
        <rFont val="Aptos Display"/>
        <family val="2"/>
        <scheme val="major"/>
      </rPr>
      <t>1</t>
    </r>
  </si>
  <si>
    <t>Prescribed Form: Economic Bid Statement (Energy) LLT(e)PF-EB100 Section 2 - Fixed Price (or Section 3 Proposal PQ Alternate Fixed Price as applicable)</t>
  </si>
  <si>
    <t>Monthly Production Factors</t>
  </si>
  <si>
    <r>
      <t>January Imputed Production Factor (%):</t>
    </r>
    <r>
      <rPr>
        <vertAlign val="superscript"/>
        <sz val="11"/>
        <color theme="1"/>
        <rFont val="Aptos Display"/>
        <family val="2"/>
        <scheme val="major"/>
      </rPr>
      <t>2</t>
    </r>
  </si>
  <si>
    <t>Prescribed Form: Proposal Workbook (Energy) LLT(e)PF-PW100 – January Imputed Procution Factor</t>
  </si>
  <si>
    <r>
      <t>February Imputed Production Factor (%):</t>
    </r>
    <r>
      <rPr>
        <vertAlign val="superscript"/>
        <sz val="11"/>
        <color theme="1"/>
        <rFont val="Aptos Display"/>
        <family val="2"/>
        <scheme val="major"/>
      </rPr>
      <t>2</t>
    </r>
  </si>
  <si>
    <t>Prescribed Form: Proposal Workbook (Energy) LLT(e)PF-PW100 – February Imputed Production Factor</t>
  </si>
  <si>
    <r>
      <rPr>
        <sz val="11"/>
        <color rgb="FF000000"/>
        <rFont val="Aptos Display"/>
        <scheme val="major"/>
      </rPr>
      <t>March Imputed Production Factor (%):</t>
    </r>
    <r>
      <rPr>
        <vertAlign val="superscript"/>
        <sz val="11"/>
        <color rgb="FF000000"/>
        <rFont val="Aptos Display"/>
        <scheme val="major"/>
      </rPr>
      <t>2</t>
    </r>
  </si>
  <si>
    <t>Prescribed Form: Proposal Workbook (Energy) LLT(e)PF-PW100 – March Imputed Production Factor</t>
  </si>
  <si>
    <r>
      <rPr>
        <sz val="11"/>
        <color rgb="FF000000"/>
        <rFont val="Aptos Display"/>
        <scheme val="major"/>
      </rPr>
      <t>April Imputed Production Factor (%):</t>
    </r>
    <r>
      <rPr>
        <vertAlign val="superscript"/>
        <sz val="11"/>
        <color rgb="FF000000"/>
        <rFont val="Aptos Display"/>
        <scheme val="major"/>
      </rPr>
      <t>2</t>
    </r>
  </si>
  <si>
    <t>Prescribed Form: Proposal Workbook (Energy) LLT(e)PF-PW100 – April Imputed Production Factor</t>
  </si>
  <si>
    <r>
      <rPr>
        <sz val="11"/>
        <color rgb="FF000000"/>
        <rFont val="Aptos Display"/>
        <scheme val="major"/>
      </rPr>
      <t>May Imputed Production Factor (%):</t>
    </r>
    <r>
      <rPr>
        <vertAlign val="superscript"/>
        <sz val="11"/>
        <color rgb="FF000000"/>
        <rFont val="Aptos Display"/>
        <scheme val="major"/>
      </rPr>
      <t>2</t>
    </r>
  </si>
  <si>
    <t>Prescribed Form: Proposal Workbook (Energy) LLT(e)PF-PW100 – May Imputed Production Factor</t>
  </si>
  <si>
    <r>
      <t>June Imputed Production Factor (%):</t>
    </r>
    <r>
      <rPr>
        <vertAlign val="superscript"/>
        <sz val="11"/>
        <color theme="1"/>
        <rFont val="Aptos Display"/>
        <family val="2"/>
        <scheme val="major"/>
      </rPr>
      <t>2</t>
    </r>
  </si>
  <si>
    <t>Prescribed Form: Proposal Workbook (Energy) LLT(e)PF-PW100 – June Imputed Production Factor</t>
  </si>
  <si>
    <r>
      <rPr>
        <sz val="11"/>
        <color rgb="FF000000"/>
        <rFont val="Aptos Display"/>
        <scheme val="major"/>
      </rPr>
      <t>July  Imputed Production Factor (%):</t>
    </r>
    <r>
      <rPr>
        <vertAlign val="superscript"/>
        <sz val="11"/>
        <color rgb="FF000000"/>
        <rFont val="Aptos Display"/>
        <scheme val="major"/>
      </rPr>
      <t>2</t>
    </r>
  </si>
  <si>
    <t>Prescribed Form: Proposal Workbook (Energy) LLT(e)PF-PW100 – July Imputed Production Factor</t>
  </si>
  <si>
    <r>
      <rPr>
        <sz val="11"/>
        <color rgb="FF000000"/>
        <rFont val="Aptos Display"/>
        <scheme val="major"/>
      </rPr>
      <t>August Imputed Production Factor (%):</t>
    </r>
    <r>
      <rPr>
        <vertAlign val="superscript"/>
        <sz val="11"/>
        <color rgb="FF000000"/>
        <rFont val="Aptos Display"/>
        <scheme val="major"/>
      </rPr>
      <t>2</t>
    </r>
  </si>
  <si>
    <t xml:space="preserve">Prescribed Form: Proposal Workbook (Energy) LLT(e)PF-PW100 – August Imputed Production Factor </t>
  </si>
  <si>
    <r>
      <rPr>
        <sz val="11"/>
        <color rgb="FF000000"/>
        <rFont val="Aptos Display"/>
        <scheme val="major"/>
      </rPr>
      <t>September Imputed Production Factor (%):</t>
    </r>
    <r>
      <rPr>
        <vertAlign val="superscript"/>
        <sz val="11"/>
        <color rgb="FF000000"/>
        <rFont val="Aptos Display"/>
        <scheme val="major"/>
      </rPr>
      <t>2</t>
    </r>
  </si>
  <si>
    <t>Prescribed Form: Proposal Workbook (Energy) LLT(e)PF-PW100 – September Imputed Production Factor</t>
  </si>
  <si>
    <r>
      <rPr>
        <sz val="11"/>
        <color rgb="FF000000"/>
        <rFont val="Aptos Display"/>
        <scheme val="major"/>
      </rPr>
      <t>October Imputed Production Factor (%):</t>
    </r>
    <r>
      <rPr>
        <vertAlign val="superscript"/>
        <sz val="11"/>
        <color rgb="FF000000"/>
        <rFont val="Aptos Display"/>
        <scheme val="major"/>
      </rPr>
      <t>2</t>
    </r>
  </si>
  <si>
    <t>Prescribed Form: Proposal Workbook (Energy) LLT(e)PF-PW100 – October Imputed Production Factor</t>
  </si>
  <si>
    <r>
      <rPr>
        <sz val="11"/>
        <color rgb="FF000000"/>
        <rFont val="Aptos Display"/>
        <scheme val="major"/>
      </rPr>
      <t>November Imputed Production Factor (%):</t>
    </r>
    <r>
      <rPr>
        <vertAlign val="superscript"/>
        <sz val="11"/>
        <color rgb="FF000000"/>
        <rFont val="Aptos Display"/>
        <scheme val="major"/>
      </rPr>
      <t>2</t>
    </r>
  </si>
  <si>
    <t>Prescribed Form: Proposal Workbook (Energy) LLT(e)PF-PW100 – November Imputed Production Factor</t>
  </si>
  <si>
    <r>
      <rPr>
        <sz val="11"/>
        <color rgb="FF000000"/>
        <rFont val="Aptos Display"/>
        <scheme val="major"/>
      </rPr>
      <t>December Imputed Production Factor (%):</t>
    </r>
    <r>
      <rPr>
        <vertAlign val="superscript"/>
        <sz val="11"/>
        <color rgb="FF000000"/>
        <rFont val="Aptos Display"/>
        <scheme val="major"/>
      </rPr>
      <t>2</t>
    </r>
  </si>
  <si>
    <t>Prescribed Form: Proposal Workbook (Energy) LLT(e)PF-PW100 – December Imputed Production Factor</t>
  </si>
  <si>
    <t>Average Annual Imputed Production Factor (%):</t>
  </si>
  <si>
    <t>Annual Revenue Calculation:</t>
  </si>
  <si>
    <t>Annual Revenue:</t>
  </si>
  <si>
    <r>
      <t>1</t>
    </r>
    <r>
      <rPr>
        <sz val="11"/>
        <color theme="1"/>
        <rFont val="Aptos Narrow"/>
        <family val="2"/>
        <scheme val="minor"/>
      </rPr>
      <t xml:space="preserve"> Inputted value must be rounded to 2 decimal places.
</t>
    </r>
    <r>
      <rPr>
        <vertAlign val="superscript"/>
        <sz val="11"/>
        <color theme="1"/>
        <rFont val="Aptos Narrow"/>
        <family val="2"/>
        <scheme val="minor"/>
      </rPr>
      <t>2</t>
    </r>
    <r>
      <rPr>
        <sz val="11"/>
        <color theme="1"/>
        <rFont val="Aptos Narrow"/>
        <family val="2"/>
        <scheme val="minor"/>
      </rPr>
      <t xml:space="preserve"> Inputted Monthly Imputed Production Factors are a percentage value and must be rounded to 2 decimal places.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</si>
</sst>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x14ac:knownFonts="1">
    <font>
      <sz val="11"/>
      <color theme="1"/>
      <name val="Aptos Narrow"/>
      <family val="2"/>
      <scheme val="minor"/>
    </font>
    <font>
      <sz val="11"/>
      <color theme="1"/>
      <name val="Aptos Narrow"/>
      <family val="2"/>
      <scheme val="minor"/>
    </font>
    <font>
      <sz val="8"/>
      <name val="Aptos Narrow"/>
      <family val="2"/>
      <scheme val="minor"/>
    </font>
    <font>
      <sz val="11"/>
      <color theme="1"/>
      <name val="Aptos Display"/>
      <family val="2"/>
      <scheme val="major"/>
    </font>
    <font>
      <sz val="11"/>
      <color rgb="FFFF0000"/>
      <name val="Aptos Display"/>
      <family val="2"/>
      <scheme val="major"/>
    </font>
    <font>
      <b/>
      <sz val="11"/>
      <color theme="1"/>
      <name val="Aptos Display"/>
      <family val="2"/>
      <scheme val="major"/>
    </font>
    <font>
      <b/>
      <sz val="11"/>
      <color theme="0"/>
      <name val="Aptos Display"/>
      <family val="2"/>
      <scheme val="major"/>
    </font>
    <font>
      <vertAlign val="superscript"/>
      <sz val="11"/>
      <color theme="1"/>
      <name val="Aptos Display"/>
      <family val="2"/>
      <scheme val="major"/>
    </font>
    <font>
      <vertAlign val="superscript"/>
      <sz val="11"/>
      <color theme="1"/>
      <name val="Aptos Narrow"/>
      <family val="2"/>
      <scheme val="minor"/>
    </font>
    <font>
      <b/>
      <sz val="14"/>
      <color rgb="FF003366"/>
      <name val="Tahoma"/>
      <family val="2"/>
    </font>
    <font>
      <sz val="11"/>
      <color rgb="FF000000"/>
      <name val="Aptos Display"/>
      <scheme val="major"/>
    </font>
    <font>
      <vertAlign val="superscript"/>
      <sz val="11"/>
      <color rgb="FF000000"/>
      <name val="Aptos Display"/>
      <scheme val="major"/>
    </font>
  </fonts>
  <fills count="6">
    <fill>
      <patternFill patternType="none"/>
    </fill>
    <fill>
      <patternFill patternType="gray125"/>
    </fill>
    <fill>
      <patternFill patternType="solid">
        <fgColor theme="3"/>
        <bgColor indexed="64"/>
      </patternFill>
    </fill>
    <fill>
      <patternFill patternType="solid">
        <fgColor theme="9" tint="0.79998168889431442"/>
        <bgColor indexed="64"/>
      </patternFill>
    </fill>
    <fill>
      <patternFill patternType="solid">
        <fgColor theme="0"/>
        <bgColor indexed="64"/>
      </patternFill>
    </fill>
    <fill>
      <patternFill patternType="solid">
        <fgColor theme="1" tint="0.499984740745262"/>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2">
    <xf numFmtId="0" fontId="0" fillId="0" borderId="0"/>
    <xf numFmtId="9" fontId="1" fillId="0" borderId="0" applyFont="0" applyFill="0" applyBorder="0" applyAlignment="0" applyProtection="0"/>
  </cellStyleXfs>
  <cellXfs count="28">
    <xf numFmtId="0" fontId="0" fillId="0" borderId="0" xfId="0"/>
    <xf numFmtId="2" fontId="3" fillId="3" borderId="1" xfId="0" applyNumberFormat="1" applyFont="1" applyFill="1" applyBorder="1" applyAlignment="1" applyProtection="1">
      <alignment vertical="center" wrapText="1"/>
      <protection locked="0"/>
    </xf>
    <xf numFmtId="164" fontId="3" fillId="3" borderId="1" xfId="0" applyNumberFormat="1" applyFont="1" applyFill="1" applyBorder="1" applyAlignment="1" applyProtection="1">
      <alignment vertical="center" wrapText="1"/>
      <protection locked="0"/>
    </xf>
    <xf numFmtId="10" fontId="3" fillId="3" borderId="1" xfId="1" applyNumberFormat="1" applyFont="1" applyFill="1" applyBorder="1" applyAlignment="1" applyProtection="1">
      <alignment vertical="center" wrapText="1"/>
      <protection locked="0"/>
    </xf>
    <xf numFmtId="0" fontId="0" fillId="4" borderId="0" xfId="0" applyFill="1"/>
    <xf numFmtId="0" fontId="0" fillId="4" borderId="0" xfId="0" applyFill="1" applyAlignment="1">
      <alignment horizontal="right"/>
    </xf>
    <xf numFmtId="0" fontId="3" fillId="0" borderId="0" xfId="0" applyFont="1"/>
    <xf numFmtId="0" fontId="4" fillId="0" borderId="0" xfId="0" applyFont="1" applyAlignment="1">
      <alignment horizontal="right"/>
    </xf>
    <xf numFmtId="0" fontId="3" fillId="0" borderId="0" xfId="0" applyFont="1" applyAlignment="1">
      <alignment vertical="top"/>
    </xf>
    <xf numFmtId="0" fontId="3" fillId="0" borderId="0" xfId="0" applyFont="1" applyAlignment="1">
      <alignment wrapText="1"/>
    </xf>
    <xf numFmtId="0" fontId="6" fillId="2" borderId="1" xfId="0" applyFont="1" applyFill="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wrapText="1"/>
    </xf>
    <xf numFmtId="10" fontId="3" fillId="0" borderId="1" xfId="0" applyNumberFormat="1" applyFont="1" applyBorder="1" applyAlignment="1">
      <alignment vertical="center" wrapText="1"/>
    </xf>
    <xf numFmtId="0" fontId="3" fillId="5" borderId="1" xfId="0" applyFont="1" applyFill="1" applyBorder="1" applyAlignment="1">
      <alignment vertical="center" wrapText="1"/>
    </xf>
    <xf numFmtId="0" fontId="3" fillId="5" borderId="1" xfId="0" applyFont="1" applyFill="1" applyBorder="1"/>
    <xf numFmtId="164" fontId="5" fillId="4" borderId="1" xfId="0" applyNumberFormat="1" applyFont="1" applyFill="1" applyBorder="1" applyAlignment="1">
      <alignment vertical="center" wrapText="1"/>
    </xf>
    <xf numFmtId="0" fontId="0" fillId="0" borderId="0" xfId="0" applyAlignment="1">
      <alignment wrapText="1"/>
    </xf>
    <xf numFmtId="0" fontId="0" fillId="0" borderId="0" xfId="0" applyAlignment="1">
      <alignment vertical="top" wrapText="1"/>
    </xf>
    <xf numFmtId="0" fontId="10" fillId="0" borderId="1" xfId="0" applyFont="1" applyBorder="1" applyAlignment="1">
      <alignment vertical="center" wrapText="1"/>
    </xf>
    <xf numFmtId="0" fontId="9" fillId="4" borderId="0" xfId="0" applyFont="1" applyFill="1" applyAlignment="1">
      <alignment horizontal="center" vertical="center"/>
    </xf>
    <xf numFmtId="0" fontId="0" fillId="4" borderId="0" xfId="0" applyFill="1" applyAlignment="1">
      <alignment horizontal="left" vertical="center" wrapText="1"/>
    </xf>
    <xf numFmtId="0" fontId="0" fillId="0" borderId="0" xfId="0" applyAlignment="1">
      <alignment wrapText="1"/>
    </xf>
    <xf numFmtId="0" fontId="3" fillId="0" borderId="2" xfId="0" applyFont="1" applyBorder="1" applyAlignment="1">
      <alignment horizontal="center" vertical="center" textRotation="90" wrapText="1"/>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0" fillId="4" borderId="0" xfId="0" applyFill="1" applyAlignment="1">
      <alignment horizontal="left" vertical="center"/>
    </xf>
    <xf numFmtId="0" fontId="8" fillId="0" borderId="0" xfId="0" applyFont="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78850</xdr:colOff>
      <xdr:row>1</xdr:row>
      <xdr:rowOff>33131</xdr:rowOff>
    </xdr:from>
    <xdr:to>
      <xdr:col>1</xdr:col>
      <xdr:colOff>753752</xdr:colOff>
      <xdr:row>2</xdr:row>
      <xdr:rowOff>72471</xdr:rowOff>
    </xdr:to>
    <xdr:pic>
      <xdr:nvPicPr>
        <xdr:cNvPr id="2" name="Picture 1" descr="IESO Logo">
          <a:extLst>
            <a:ext uri="{FF2B5EF4-FFF2-40B4-BE49-F238E27FC236}">
              <a16:creationId xmlns:a16="http://schemas.microsoft.com/office/drawing/2014/main" id="{6BF4DBE0-338F-4FED-97E4-8C7C6DCCC80B}"/>
            </a:ext>
          </a:extLst>
        </xdr:cNvPr>
        <xdr:cNvPicPr>
          <a:picLocks noChangeAspect="1"/>
        </xdr:cNvPicPr>
      </xdr:nvPicPr>
      <xdr:blipFill>
        <a:blip xmlns:r="http://schemas.openxmlformats.org/officeDocument/2006/relationships" r:embed="rId1"/>
        <a:stretch>
          <a:fillRect/>
        </a:stretch>
      </xdr:blipFill>
      <xdr:spPr>
        <a:xfrm>
          <a:off x="459850" y="265044"/>
          <a:ext cx="1155293" cy="594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AACB4-EFDB-4804-981B-8B4D5E29EF63}">
  <dimension ref="A1:F49"/>
  <sheetViews>
    <sheetView showGridLines="0" tabSelected="1" zoomScaleNormal="100" workbookViewId="0">
      <selection activeCell="C8" sqref="C8"/>
    </sheetView>
  </sheetViews>
  <sheetFormatPr defaultColWidth="0" defaultRowHeight="14.4" zeroHeight="1" x14ac:dyDescent="0.3"/>
  <cols>
    <col min="1" max="1" width="7.109375" style="6" customWidth="1"/>
    <col min="2" max="2" width="43.6640625" style="6" bestFit="1" customWidth="1"/>
    <col min="3" max="3" width="32.109375" style="6" bestFit="1" customWidth="1"/>
    <col min="4" max="4" width="43.88671875" style="6" customWidth="1"/>
    <col min="5" max="5" width="15.5546875" style="6" hidden="1" customWidth="1"/>
    <col min="6" max="6" width="1.33203125" style="6" hidden="1" customWidth="1"/>
    <col min="7" max="16384" width="20.6640625" style="6" hidden="1"/>
  </cols>
  <sheetData>
    <row r="1" spans="1:5" x14ac:dyDescent="0.3">
      <c r="A1" s="4"/>
      <c r="B1" s="5"/>
      <c r="D1" s="7"/>
      <c r="E1" s="6" t="s">
        <v>0</v>
      </c>
    </row>
    <row r="2" spans="1:5" ht="43.5" customHeight="1" x14ac:dyDescent="0.3">
      <c r="A2" s="20" t="s">
        <v>1</v>
      </c>
      <c r="B2" s="20"/>
      <c r="C2" s="20"/>
      <c r="D2" s="20"/>
    </row>
    <row r="3" spans="1:5" x14ac:dyDescent="0.3">
      <c r="A3" s="4"/>
      <c r="B3" s="4"/>
    </row>
    <row r="4" spans="1:5" s="8" customFormat="1" ht="66.75" customHeight="1" x14ac:dyDescent="0.3">
      <c r="A4" s="21" t="s">
        <v>2</v>
      </c>
      <c r="B4" s="21"/>
      <c r="C4" s="21"/>
      <c r="D4" s="21"/>
    </row>
    <row r="5" spans="1:5" x14ac:dyDescent="0.3">
      <c r="A5" s="26" t="s">
        <v>3</v>
      </c>
      <c r="B5" s="26"/>
      <c r="C5" s="26"/>
      <c r="D5" s="9"/>
    </row>
    <row r="6" spans="1:5" x14ac:dyDescent="0.3"/>
    <row r="7" spans="1:5" x14ac:dyDescent="0.3">
      <c r="B7" s="10" t="s">
        <v>4</v>
      </c>
      <c r="C7" s="10"/>
      <c r="D7" s="10" t="s">
        <v>5</v>
      </c>
    </row>
    <row r="8" spans="1:5" ht="72" x14ac:dyDescent="0.3">
      <c r="B8" s="11" t="s">
        <v>6</v>
      </c>
      <c r="C8" s="1"/>
      <c r="D8" s="12" t="s">
        <v>7</v>
      </c>
    </row>
    <row r="9" spans="1:5" ht="43.2" x14ac:dyDescent="0.3">
      <c r="B9" s="11" t="s">
        <v>8</v>
      </c>
      <c r="C9" s="2"/>
      <c r="D9" s="12" t="s">
        <v>9</v>
      </c>
    </row>
    <row r="10" spans="1:5" ht="43.2" x14ac:dyDescent="0.3">
      <c r="A10" s="23" t="s">
        <v>10</v>
      </c>
      <c r="B10" s="11" t="s">
        <v>11</v>
      </c>
      <c r="C10" s="3"/>
      <c r="D10" s="12" t="s">
        <v>12</v>
      </c>
    </row>
    <row r="11" spans="1:5" ht="43.2" x14ac:dyDescent="0.3">
      <c r="A11" s="24"/>
      <c r="B11" s="11" t="s">
        <v>13</v>
      </c>
      <c r="C11" s="3"/>
      <c r="D11" s="12" t="s">
        <v>14</v>
      </c>
    </row>
    <row r="12" spans="1:5" ht="43.2" x14ac:dyDescent="0.3">
      <c r="A12" s="24"/>
      <c r="B12" s="19" t="s">
        <v>15</v>
      </c>
      <c r="C12" s="3"/>
      <c r="D12" s="12" t="s">
        <v>16</v>
      </c>
    </row>
    <row r="13" spans="1:5" ht="28.8" x14ac:dyDescent="0.3">
      <c r="A13" s="24"/>
      <c r="B13" s="19" t="s">
        <v>17</v>
      </c>
      <c r="C13" s="3"/>
      <c r="D13" s="12" t="s">
        <v>18</v>
      </c>
    </row>
    <row r="14" spans="1:5" ht="28.8" x14ac:dyDescent="0.3">
      <c r="A14" s="24"/>
      <c r="B14" s="19" t="s">
        <v>19</v>
      </c>
      <c r="C14" s="3"/>
      <c r="D14" s="12" t="s">
        <v>20</v>
      </c>
    </row>
    <row r="15" spans="1:5" ht="28.8" x14ac:dyDescent="0.3">
      <c r="A15" s="24"/>
      <c r="B15" s="11" t="s">
        <v>21</v>
      </c>
      <c r="C15" s="3"/>
      <c r="D15" s="12" t="s">
        <v>22</v>
      </c>
    </row>
    <row r="16" spans="1:5" ht="28.8" x14ac:dyDescent="0.3">
      <c r="A16" s="24"/>
      <c r="B16" s="19" t="s">
        <v>23</v>
      </c>
      <c r="C16" s="3"/>
      <c r="D16" s="12" t="s">
        <v>24</v>
      </c>
    </row>
    <row r="17" spans="1:4" ht="43.2" x14ac:dyDescent="0.3">
      <c r="A17" s="24"/>
      <c r="B17" s="19" t="s">
        <v>25</v>
      </c>
      <c r="C17" s="3"/>
      <c r="D17" s="12" t="s">
        <v>26</v>
      </c>
    </row>
    <row r="18" spans="1:4" ht="43.2" x14ac:dyDescent="0.3">
      <c r="A18" s="24"/>
      <c r="B18" s="19" t="s">
        <v>27</v>
      </c>
      <c r="C18" s="3"/>
      <c r="D18" s="12" t="s">
        <v>28</v>
      </c>
    </row>
    <row r="19" spans="1:4" ht="43.2" x14ac:dyDescent="0.3">
      <c r="A19" s="24"/>
      <c r="B19" s="19" t="s">
        <v>29</v>
      </c>
      <c r="C19" s="3"/>
      <c r="D19" s="12" t="s">
        <v>30</v>
      </c>
    </row>
    <row r="20" spans="1:4" ht="43.2" x14ac:dyDescent="0.3">
      <c r="A20" s="24"/>
      <c r="B20" s="19" t="s">
        <v>31</v>
      </c>
      <c r="C20" s="3"/>
      <c r="D20" s="12" t="s">
        <v>32</v>
      </c>
    </row>
    <row r="21" spans="1:4" ht="43.2" x14ac:dyDescent="0.3">
      <c r="A21" s="25"/>
      <c r="B21" s="19" t="s">
        <v>33</v>
      </c>
      <c r="C21" s="3"/>
      <c r="D21" s="12" t="s">
        <v>34</v>
      </c>
    </row>
    <row r="22" spans="1:4" x14ac:dyDescent="0.3">
      <c r="B22" s="11" t="s">
        <v>35</v>
      </c>
      <c r="C22" s="13" t="str">
        <f>IF(OR(C10="",C11="",C12="",C13="",C14="",C15="",C16="",C17="",C18="",C19="",C20="",C21=""),"Missing Monthly Production Factor",ROUND(AVERAGE(C10:C21),4))</f>
        <v>Missing Monthly Production Factor</v>
      </c>
      <c r="D22" s="14"/>
    </row>
    <row r="23" spans="1:4" ht="32.4" customHeight="1" x14ac:dyDescent="0.3">
      <c r="B23" s="11" t="s">
        <v>36</v>
      </c>
      <c r="C23" s="11" t="str">
        <f>IF(OR(C8="",C9="",C22="Missing Monthly Production Factor"),"",CONCATENATE("$",C9,"/MWh x ",C8," MW"," x ",C22*100,"% x ","8760 Hours"))</f>
        <v/>
      </c>
      <c r="D23" s="15"/>
    </row>
    <row r="24" spans="1:4" x14ac:dyDescent="0.3">
      <c r="B24" s="11" t="s">
        <v>37</v>
      </c>
      <c r="C24" s="16" t="str">
        <f>IF(C23="","",ROUND((C9*C8*C22*8760),2))</f>
        <v/>
      </c>
      <c r="D24" s="15"/>
    </row>
    <row r="25" spans="1:4" x14ac:dyDescent="0.3"/>
    <row r="26" spans="1:4" ht="34.5" customHeight="1" x14ac:dyDescent="0.3">
      <c r="A26" s="27" t="s">
        <v>38</v>
      </c>
      <c r="B26" s="27"/>
      <c r="C26" s="27"/>
      <c r="D26" s="27"/>
    </row>
    <row r="27" spans="1:4" hidden="1" x14ac:dyDescent="0.3">
      <c r="A27" s="22"/>
      <c r="B27" s="22"/>
      <c r="C27" s="22"/>
      <c r="D27" s="17"/>
    </row>
    <row r="28" spans="1:4" hidden="1" x14ac:dyDescent="0.3">
      <c r="A28" s="18"/>
      <c r="B28" s="18"/>
      <c r="C28" s="18"/>
    </row>
    <row r="29" spans="1:4" hidden="1" x14ac:dyDescent="0.3">
      <c r="A29" s="18"/>
      <c r="B29" s="18"/>
      <c r="C29" s="18"/>
    </row>
    <row r="30" spans="1:4" ht="4.5" customHeight="1" x14ac:dyDescent="0.3">
      <c r="A30" s="17"/>
      <c r="B30" s="17"/>
      <c r="C30" s="17"/>
    </row>
    <row r="33" s="6" customFormat="1" hidden="1" x14ac:dyDescent="0.3"/>
    <row r="34" s="6" customFormat="1" hidden="1" x14ac:dyDescent="0.3"/>
    <row r="35" s="6" customFormat="1" hidden="1" x14ac:dyDescent="0.3"/>
    <row r="36" s="6" customFormat="1" hidden="1" x14ac:dyDescent="0.3"/>
    <row r="37" s="6" customFormat="1" hidden="1" x14ac:dyDescent="0.3"/>
    <row r="38" s="6" customFormat="1" hidden="1" x14ac:dyDescent="0.3"/>
    <row r="39" s="6" customFormat="1" hidden="1" x14ac:dyDescent="0.3"/>
    <row r="40" s="6" customFormat="1" hidden="1" x14ac:dyDescent="0.3"/>
    <row r="41" s="6" customFormat="1" hidden="1" x14ac:dyDescent="0.3"/>
    <row r="42" s="6" customFormat="1" hidden="1" x14ac:dyDescent="0.3"/>
    <row r="43" s="6" customFormat="1" hidden="1" x14ac:dyDescent="0.3"/>
    <row r="44" s="6" customFormat="1" hidden="1" x14ac:dyDescent="0.3"/>
    <row r="45" s="6" customFormat="1" hidden="1" x14ac:dyDescent="0.3"/>
    <row r="46" s="6" customFormat="1" hidden="1" x14ac:dyDescent="0.3"/>
    <row r="47" s="6" customFormat="1" hidden="1" x14ac:dyDescent="0.3"/>
    <row r="48" s="6" customFormat="1" hidden="1" x14ac:dyDescent="0.3"/>
    <row r="49" s="6" customFormat="1" hidden="1" x14ac:dyDescent="0.3"/>
  </sheetData>
  <sheetProtection algorithmName="SHA-512" hashValue="hQnsgxg8NAk1x2XZd7rXybZqgS//tKk9QsQK981zR9dvb3Zf9SKtQclDPjs89uH/baGOcF2Ej9ICE3cK4AOjfg==" saltValue="9f5dEQueLLsSw5fz9RGhiQ==" spinCount="100000" sheet="1" formatRows="0" selectLockedCells="1"/>
  <mergeCells count="6">
    <mergeCell ref="A2:D2"/>
    <mergeCell ref="A4:D4"/>
    <mergeCell ref="A27:C27"/>
    <mergeCell ref="A10:A21"/>
    <mergeCell ref="A5:C5"/>
    <mergeCell ref="A26:D26"/>
  </mergeCells>
  <phoneticPr fontId="2" type="noConversion"/>
  <dataValidations xWindow="733" yWindow="727" count="2">
    <dataValidation type="decimal" operator="greaterThan" allowBlank="1" showInputMessage="1" showErrorMessage="1" errorTitle="Invalid Entry" error="Please enter a numeric value" sqref="C8:C9" xr:uid="{B2567CDA-9C02-42FE-83F1-FAC56DE4F1C5}">
      <formula1>0</formula1>
    </dataValidation>
    <dataValidation type="decimal" allowBlank="1" showInputMessage="1" showErrorMessage="1" errorTitle="Invalid Entry" error="Please enter a % value between 0% and 100%" sqref="C10:C21" xr:uid="{055D6DCF-3E9E-4D09-973F-D0C3CEF5AF6B}">
      <formula1>0</formula1>
      <formula2>1</formula2>
    </dataValidation>
  </dataValidations>
  <pageMargins left="0.7" right="0.7" top="0.75" bottom="0.75" header="0.3" footer="0.3"/>
  <pageSetup scale="7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E8EDE051B90FE44824E1D5885632B5E" ma:contentTypeVersion="15" ma:contentTypeDescription="Create a new document." ma:contentTypeScope="" ma:versionID="392c2756ee000aa012f294bda23342ed">
  <xsd:schema xmlns:xsd="http://www.w3.org/2001/XMLSchema" xmlns:xs="http://www.w3.org/2001/XMLSchema" xmlns:p="http://schemas.microsoft.com/office/2006/metadata/properties" xmlns:ns2="a861db3d-3048-432f-b757-22458df766e9" xmlns:ns3="9667159c-6eae-400b-9470-2935e037a541" targetNamespace="http://schemas.microsoft.com/office/2006/metadata/properties" ma:root="true" ma:fieldsID="1e87780ba9f4a95dbd8c9c09cd940608" ns2:_="" ns3:_="">
    <xsd:import namespace="a861db3d-3048-432f-b757-22458df766e9"/>
    <xsd:import namespace="9667159c-6eae-400b-9470-2935e037a54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61db3d-3048-432f-b757-22458df76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426c395-1d84-4ee7-887a-a9c77f971e8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67159c-6eae-400b-9470-2935e037a54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223d0d8-8ea8-4d02-814b-84fa04060cad}" ma:internalName="TaxCatchAll" ma:showField="CatchAllData" ma:web="9667159c-6eae-400b-9470-2935e037a5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667159c-6eae-400b-9470-2935e037a541" xsi:nil="true"/>
    <lcf76f155ced4ddcb4097134ff3c332f xmlns="a861db3d-3048-432f-b757-22458df766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760F6F6-1214-48C3-B789-0169063CE47F}">
  <ds:schemaRefs>
    <ds:schemaRef ds:uri="http://schemas.microsoft.com/sharepoint/v3/contenttype/forms"/>
  </ds:schemaRefs>
</ds:datastoreItem>
</file>

<file path=customXml/itemProps2.xml><?xml version="1.0" encoding="utf-8"?>
<ds:datastoreItem xmlns:ds="http://schemas.openxmlformats.org/officeDocument/2006/customXml" ds:itemID="{005F0F13-DAEC-4922-942B-53D3194CC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61db3d-3048-432f-b757-22458df766e9"/>
    <ds:schemaRef ds:uri="9667159c-6eae-400b-9470-2935e037a5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7426F3-C3EA-4BA1-A1F5-5B91678D0C54}">
  <ds:schemaRefs>
    <ds:schemaRef ds:uri="http://schemas.microsoft.com/office/2006/metadata/properties"/>
    <ds:schemaRef ds:uri="http://purl.org/dc/terms/"/>
    <ds:schemaRef ds:uri="http://www.w3.org/XML/1998/namespace"/>
    <ds:schemaRef ds:uri="http://schemas.microsoft.com/office/infopath/2007/PartnerControls"/>
    <ds:schemaRef ds:uri="a861db3d-3048-432f-b757-22458df766e9"/>
    <ds:schemaRef ds:uri="http://schemas.microsoft.com/office/2006/documentManagement/types"/>
    <ds:schemaRef ds:uri="9667159c-6eae-400b-9470-2935e037a541"/>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Fixed Price</vt:lpstr>
      <vt:lpstr>'Fixed Price'!Print_Area</vt:lpstr>
    </vt:vector>
  </TitlesOfParts>
  <Manager/>
  <Company>IESO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DePoorter</dc:creator>
  <cp:keywords/>
  <dc:description/>
  <cp:lastModifiedBy>Rob Rorabeck</cp:lastModifiedBy>
  <cp:revision/>
  <dcterms:created xsi:type="dcterms:W3CDTF">2024-07-18T13:26:19Z</dcterms:created>
  <dcterms:modified xsi:type="dcterms:W3CDTF">2026-05-04T15:36:40Z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0x0101002E8EDE051B90FE44824E1D5885632B5E</vt:lpwstr>
  </property>
  <property fmtid="{D5CDD505-2E9C-101B-9397-08002B2CF9AE}" pid="3" name="Client-Matter">
    <vt:lpwstr>222222-1229188</vt:lpwstr>
  </property>
  <property fmtid="{D5CDD505-2E9C-101B-9397-08002B2CF9AE}" pid="4" name="MediaServiceImageTags">
    <vt:lpwstr/>
  </property>
</Properties>
</file>