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mc:AlternateContent xmlns:mc="http://schemas.openxmlformats.org/markup-compatibility/2006">
    <mc:Choice Requires="x15">
      <x15ac:absPath xmlns:x15ac="http://schemas.microsoft.com/office/spreadsheetml/2010/11/ac" url="C:\Users\gerwitzs\Documents\"/>
    </mc:Choice>
  </mc:AlternateContent>
  <xr:revisionPtr revIDLastSave="0" documentId="8_{7CEF334C-6104-4BD5-8536-BA94705E942D}" xr6:coauthVersionLast="47" xr6:coauthVersionMax="47" xr10:uidLastSave="{00000000-0000-0000-0000-000000000000}"/>
  <bookViews>
    <workbookView xWindow="-108" yWindow="-108" windowWidth="23256" windowHeight="13896" tabRatio="999" firstSheet="4" xr2:uid="{00000000-000D-0000-FFFF-FFFF00000000}"/>
  </bookViews>
  <sheets>
    <sheet name="Menu" sheetId="10" r:id="rId1"/>
    <sheet name="Table 1" sheetId="28" r:id="rId2"/>
    <sheet name="Table 2" sheetId="18" r:id="rId3"/>
    <sheet name="Table 3" sheetId="19" r:id="rId4"/>
    <sheet name="Table 4" sheetId="17" r:id="rId5"/>
    <sheet name="Table 5" sheetId="20" r:id="rId6"/>
    <sheet name="Table 6" sheetId="23" r:id="rId7"/>
    <sheet name="Table 7" sheetId="24" r:id="rId8"/>
    <sheet name="Table 8" sheetId="26" r:id="rId9"/>
    <sheet name="Table 9" sheetId="27" r:id="rId10"/>
  </sheets>
  <definedNames>
    <definedName name="hydro_cap_factor">'Table 1'!$C$6</definedName>
    <definedName name="solar_cap_factor">'Table 1'!$C$8</definedName>
    <definedName name="thermal_cap_factor">'Table 1'!$C$7</definedName>
    <definedName name="wind_cap_factor">'Table 1'!$C$9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tc={CC8DDB5B-31B9-4264-B336-390E71F59DC7}</author>
  </authors>
  <commentList>
    <comment ref="B22" authorId="0" shapeId="0" xr:uid="{CC8DDB5B-31B9-4264-B336-390E71F59DC7}">
      <text>
        <t xml:space="preserve">[Threaded comment]
Your version of Excel allows you to read this threaded comment; however, any edits to it will get removed if the file is opened in a newer version of Excel. Learn more: https://go.microsoft.com/fwlink/?linkid=870924
Comment:
    why do we include CTS for table 5 but then stop for table 6?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tc={1D1B902B-A047-4837-B652-D17E33614E3B}</author>
  </authors>
  <commentList>
    <comment ref="C14" authorId="0" shapeId="0" xr:uid="{1D1B902B-A047-4837-B652-D17E33614E3B}">
      <text>
        <t xml:space="preserve">[Threaded comment]
Your version of Excel allows you to read this threaded comment; however, any edits to it will get removed if the file is opened in a newer version of Excel. Learn more: https://go.microsoft.com/fwlink/?linkid=870924
Comment:
    there are a few negative numbers
Reply:
    Yes this reflects a leading power factor based on billing data. 
I.e. all conductors have a capacitive effect which can result in leading pf when the station is not heavily loaded.
Especially when there is a long distance of collector ckts as the B value is proportional to distance.
we are not seeing significantly high leading pf, It looks like the highest may be -.99.
This does however stress that .9 lag at the dmp is a little too conservative
</t>
      </text>
    </comment>
  </commentList>
</comments>
</file>

<file path=xl/sharedStrings.xml><?xml version="1.0" encoding="utf-8"?>
<sst xmlns="http://schemas.openxmlformats.org/spreadsheetml/2006/main" count="175" uniqueCount="54">
  <si>
    <t>Sudbury Algoma Area Integrated Regional Resource Plan Data Tables 2026 - Summer</t>
  </si>
  <si>
    <t>Table 1 Distributed Generation Contribution Factor Assumptions</t>
  </si>
  <si>
    <t>Table 2: IRRP eDSM (Codes and Standards + Energy Efficiency) Forecast</t>
  </si>
  <si>
    <t>Table 3: Effective DG Contribution to Coincident Peak</t>
  </si>
  <si>
    <t>Table 4: Extreme-weather Net Coincident Demand - Reference Forecast</t>
  </si>
  <si>
    <t>Table 5: Extreme-weather Net Concident Demand - High Growth Scenario</t>
  </si>
  <si>
    <t>Table 6: Extreme-weather Net Non-coincident Demand - Reference Forecast</t>
  </si>
  <si>
    <t>Table 7: Extreme-weather Net Non-concident Demand - High Growth Scenario</t>
  </si>
  <si>
    <t>Table 8: Historical Weather-Corrected Gross Coincident Demand</t>
  </si>
  <si>
    <t>Table 9: Historical Power Factor at the LV Terminal</t>
  </si>
  <si>
    <t xml:space="preserve">This document and the information contained herein is provided for informational purposes only. The IESO has prepared this document based on information currently available to the IESO and reasonable assumptions associated therewith, including relating to electricity supply and demand. The information, statements and conclusions contained in this document are subject to risks, uncertainties and other factors that could cause actual results or circumstances to differ materially from the information, statements and assumptions contained herein. The IESO provides no guarantee, representation, or warranty, express or implied, with respect to any statement or information contained herein and disclaims any liability in connection therewith. Readers are cautioned not to place undue reliance on forward-looking information contained in this document, as actual results could differ materially from the plans, expectations, estimates, intentions and statements expressed herein. The IESO undertakes no obligation to revise or update any information contained in this document as a result of new information, future events or otherwise. In the event there is any conflict or inconsistency between this document and the IESO market rules, any IESO contract, any legislation or regulation, or any request for proposals or other procurement document, the terms in the market rules, or the subject contract, legislation, regulation, or procurement document, as applicable, govern. </t>
  </si>
  <si>
    <t>Distributed Generation Contribution Factors used to develop the effective DG contribution to coincident peak</t>
  </si>
  <si>
    <t>Resource Type</t>
  </si>
  <si>
    <t>Table 1 Distributed Generation Contribution Factor Assumptions  - Summer</t>
  </si>
  <si>
    <t>Contribution Factor (%)</t>
  </si>
  <si>
    <t>Hydroelectric</t>
  </si>
  <si>
    <t>Thermal</t>
  </si>
  <si>
    <t>Solar</t>
  </si>
  <si>
    <t>Wind</t>
  </si>
  <si>
    <t>Peak demand savings from codes and standards, as well as the delivery of conservation programs, were estimated for each sector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</si>
  <si>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 xml:space="preserve">Transformer Station </t>
  </si>
  <si>
    <t>Table 2 IRRP eDSM Forecast (MW) - Summer</t>
  </si>
  <si>
    <t>Clarabelle TS</t>
  </si>
  <si>
    <t>Elliott Lake TS</t>
  </si>
  <si>
    <t>Espanola TS</t>
  </si>
  <si>
    <t>Larchwood TS</t>
  </si>
  <si>
    <t>Manitoulin TS</t>
  </si>
  <si>
    <t>Martindale TS</t>
  </si>
  <si>
    <t>Massey DS</t>
  </si>
  <si>
    <t>Northshore DS</t>
  </si>
  <si>
    <t>Sowerby DS</t>
  </si>
  <si>
    <t>Spanish DS</t>
  </si>
  <si>
    <t>Striker DS</t>
  </si>
  <si>
    <t>Verner DS</t>
  </si>
  <si>
    <t>Warren DS</t>
  </si>
  <si>
    <t>Wharncliffe DS</t>
  </si>
  <si>
    <t>Whitefish DS</t>
  </si>
  <si>
    <t>Total Region</t>
  </si>
  <si>
    <t>Peak demand contribution from contracted, existing distributed generation was estimated based on technology type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</si>
  <si>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Table 3 Effective DG Contribution to Coincident Peak (MW) - Summer</t>
  </si>
  <si>
    <t>The IRRP planning forecast accounts for the median weather gross forecasts provided by the local distributors, savings from distributed generation and electrical demand management, as well as extreme weather adjustments. Additional details on the overall IRRP forecast methodology are provided in the methodology document.</t>
  </si>
  <si>
    <t>Table 4 Extreme-weather Net Coincident Demand - Reference Forecast (MW) - Summer</t>
  </si>
  <si>
    <t>Total LDC Demand</t>
  </si>
  <si>
    <t>Total CTS* Demand</t>
  </si>
  <si>
    <t>Total Region Demand</t>
  </si>
  <si>
    <t>*CTS is the abbreviation of: Customer Transformer Station</t>
  </si>
  <si>
    <t>Table 5 Extreme-weather Net Coincident Demand - High Growth Scenario (MW) - Summer</t>
  </si>
  <si>
    <t>Table 6 Extreme-weather Net Non-coincident Demand - Reference Forecast - Summer</t>
  </si>
  <si>
    <t>Table 7 Extreme-weather Net Non-coincident Demand - High Growth Scenario - Summer</t>
  </si>
  <si>
    <t>The starting points used to develop the IRRP planning forecast were based off of the historical weather-corrected gross coincident demand (MW).</t>
  </si>
  <si>
    <t>Table 8 Historical Weather-Corrected Gross Coincident Demand (MW) - Summer</t>
  </si>
  <si>
    <t>The power factor is  used to develop the IRRP planning forecast were based off of the historical measurements.</t>
  </si>
  <si>
    <t>Table 9 Historical Power Factor at the LV Terminal  - Summer</t>
  </si>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</sst>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
  </numFmts>
  <fonts count="29" x14ac:knownFonts="1">
    <font>
      <sz val="11"/>
      <color theme="1"/>
      <name val="Calibri"/>
      <family val="2"/>
      <scheme val="minor"/>
    </font>
    <font>
      <sz val="11"/>
      <color theme="1"/>
      <name val="Calibri"/>
      <family val="2"/>
      <scheme val="minor"/>
    </font>
    <font>
      <sz val="11"/>
      <color rgb="FF003366"/>
      <name val="Tahoma"/>
      <family val="2"/>
    </font>
    <font>
      <sz val="11"/>
      <color rgb="FF000000"/>
      <name val="Calibri"/>
      <family val="2"/>
      <scheme val="minor"/>
    </font>
    <font>
      <u/>
      <sz val="11"/>
      <color theme="10"/>
      <name val="Calibri"/>
      <family val="2"/>
      <scheme val="minor"/>
    </font>
    <font>
      <u/>
      <sz val="11"/>
      <color theme="10"/>
      <name val="Tahoma"/>
      <family val="2"/>
    </font>
    <font>
      <b/>
      <sz val="18"/>
      <color rgb="FF000000"/>
      <name val="Tahoma"/>
      <family val="2"/>
    </font>
    <font>
      <b/>
      <sz val="18"/>
      <color theme="1"/>
      <name val="Tahoma"/>
      <family val="2"/>
    </font>
    <font>
      <b/>
      <sz val="11"/>
      <color theme="1"/>
      <name val="Calibri"/>
      <family val="2"/>
      <scheme val="minor"/>
    </font>
    <font>
      <b/>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Arial"/>
      <family val="2"/>
    </font>
  </fonts>
  <fills count="2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E7F5FC"/>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89">
    <xf numFmtId="0" fontId="0" fillId="0" borderId="0"/>
    <xf numFmtId="0" fontId="4" fillId="0" borderId="0" applyNumberFormat="0" applyFill="0" applyBorder="0" applyAlignment="0" applyProtection="0"/>
    <xf numFmtId="0" fontId="1" fillId="0" borderId="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1" fillId="16"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23" borderId="0" applyNumberFormat="0" applyBorder="0" applyAlignment="0" applyProtection="0"/>
    <xf numFmtId="0" fontId="12" fillId="7" borderId="0" applyNumberFormat="0" applyBorder="0" applyAlignment="0" applyProtection="0"/>
    <xf numFmtId="0" fontId="13" fillId="24" borderId="6" applyNumberFormat="0" applyAlignment="0" applyProtection="0"/>
    <xf numFmtId="0" fontId="14" fillId="25"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0" borderId="8"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20" fillId="11" borderId="6" applyNumberFormat="0" applyAlignment="0" applyProtection="0"/>
    <xf numFmtId="0" fontId="21" fillId="0" borderId="11" applyNumberFormat="0" applyFill="0" applyAlignment="0" applyProtection="0"/>
    <xf numFmtId="0" fontId="22" fillId="26"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7" fillId="27" borderId="12" applyNumberFormat="0" applyFont="0" applyAlignment="0" applyProtection="0"/>
    <xf numFmtId="0" fontId="27" fillId="27" borderId="12" applyNumberFormat="0" applyFont="0" applyAlignment="0" applyProtection="0"/>
    <xf numFmtId="0" fontId="23" fillId="24" borderId="13" applyNumberFormat="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25" fillId="0" borderId="14" applyNumberFormat="0" applyFill="0" applyAlignment="0" applyProtection="0"/>
    <xf numFmtId="0" fontId="26" fillId="0" borderId="0" applyNumberFormat="0" applyFill="0" applyBorder="0" applyAlignment="0" applyProtection="0"/>
    <xf numFmtId="9" fontId="1" fillId="0" borderId="0" applyFont="0" applyFill="0" applyBorder="0" applyAlignment="0" applyProtection="0"/>
  </cellStyleXfs>
  <cellXfs count="29">
    <xf numFmtId="0" fontId="0" fillId="0" borderId="0" xfId="0"/>
    <xf numFmtId="0" fontId="0" fillId="2" borderId="0" xfId="0" applyFill="1"/>
    <xf numFmtId="0" fontId="3" fillId="3" borderId="0" xfId="0" applyFont="1" applyFill="1"/>
    <xf numFmtId="0" fontId="2" fillId="3" borderId="0" xfId="0" applyFont="1" applyFill="1" applyAlignment="1">
      <alignment horizontal="left" vertical="top" wrapText="1"/>
    </xf>
    <xf numFmtId="0" fontId="5" fillId="2" borderId="0" xfId="1" applyFont="1" applyFill="1"/>
    <xf numFmtId="0" fontId="8" fillId="2" borderId="1" xfId="0" applyFont="1" applyFill="1" applyBorder="1" applyAlignment="1">
      <alignment horizontal="center" vertical="center"/>
    </xf>
    <xf numFmtId="0" fontId="8" fillId="0" borderId="1" xfId="0" applyFont="1" applyBorder="1"/>
    <xf numFmtId="164" fontId="0" fillId="5" borderId="1" xfId="0" applyNumberFormat="1" applyFill="1" applyBorder="1"/>
    <xf numFmtId="0" fontId="8" fillId="0" borderId="0" xfId="0" applyFont="1"/>
    <xf numFmtId="0" fontId="9" fillId="0" borderId="2" xfId="0" applyFont="1" applyBorder="1" applyAlignment="1">
      <alignment vertical="center"/>
    </xf>
    <xf numFmtId="164" fontId="0" fillId="5" borderId="2" xfId="0" applyNumberFormat="1" applyFill="1" applyBorder="1"/>
    <xf numFmtId="0" fontId="8" fillId="2" borderId="1" xfId="0" applyFont="1" applyFill="1" applyBorder="1" applyAlignment="1">
      <alignment horizontal="center" vertical="center" wrapText="1"/>
    </xf>
    <xf numFmtId="164" fontId="0" fillId="5" borderId="1" xfId="0" applyNumberFormat="1" applyFill="1" applyBorder="1" applyAlignment="1">
      <alignment horizontal="center"/>
    </xf>
    <xf numFmtId="0" fontId="0" fillId="0" borderId="3" xfId="0" applyBorder="1"/>
    <xf numFmtId="0" fontId="0" fillId="2" borderId="5" xfId="0" applyFill="1" applyBorder="1"/>
    <xf numFmtId="165" fontId="0" fillId="0" borderId="0" xfId="0" applyNumberFormat="1"/>
    <xf numFmtId="165" fontId="0" fillId="5" borderId="1" xfId="0" applyNumberFormat="1" applyFill="1" applyBorder="1"/>
    <xf numFmtId="164" fontId="0" fillId="5" borderId="1" xfId="0" quotePrefix="1" applyNumberFormat="1" applyFill="1" applyBorder="1"/>
    <xf numFmtId="2" fontId="0" fillId="0" borderId="0" xfId="0" applyNumberFormat="1"/>
    <xf numFmtId="9" fontId="0" fillId="0" borderId="0" xfId="88" applyFont="1"/>
    <xf numFmtId="0" fontId="6" fillId="3" borderId="0" xfId="0" applyFont="1" applyFill="1" applyAlignment="1">
      <alignment horizontal="center" vertical="center" wrapText="1"/>
    </xf>
    <xf numFmtId="0" fontId="7"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2" fillId="4" borderId="0" xfId="0" applyFont="1" applyFill="1" applyAlignment="1">
      <alignment horizontal="center" vertical="top" wrapText="1"/>
    </xf>
    <xf numFmtId="0" fontId="2" fillId="4" borderId="0" xfId="0" applyFont="1" applyFill="1" applyAlignment="1">
      <alignment horizontal="left" vertical="top" wrapText="1"/>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89">
    <cellStyle name="20% - Accent1 2" xfId="3" xr:uid="{86AA2313-84D2-45D8-9247-1227C8166446}"/>
    <cellStyle name="20% - Accent2 2" xfId="4" xr:uid="{56331E52-BF9D-4B9A-93C7-E6684C92EB29}"/>
    <cellStyle name="20% - Accent3 2" xfId="5" xr:uid="{A2E88B09-E954-41EE-943B-940A1852313C}"/>
    <cellStyle name="20% - Accent4 2" xfId="6" xr:uid="{F3716A83-B8BC-4A16-96D5-270C39508C5E}"/>
    <cellStyle name="20% - Accent5 2" xfId="7" xr:uid="{1159E58E-57F6-4C02-BF70-0ADA3F0DB913}"/>
    <cellStyle name="20% - Accent6 2" xfId="8" xr:uid="{AEDC0F6B-851D-4D1B-B4B9-AC73D7484F89}"/>
    <cellStyle name="40% - Accent1 2" xfId="9" xr:uid="{0F015BC9-71B5-4EC7-AA3A-BC0CFAEAFEBE}"/>
    <cellStyle name="40% - Accent2 2" xfId="10" xr:uid="{BB265555-8834-409F-9A41-8048BD67C0AF}"/>
    <cellStyle name="40% - Accent3 2" xfId="11" xr:uid="{01CE4830-FDBE-4FF5-9BE8-D349BB265690}"/>
    <cellStyle name="40% - Accent4 2" xfId="12" xr:uid="{AD74BA67-6D61-482B-BF10-DA608FEDC237}"/>
    <cellStyle name="40% - Accent5 2" xfId="13" xr:uid="{DCD99211-3837-4589-80D5-269603ED054C}"/>
    <cellStyle name="40% - Accent6 2" xfId="14" xr:uid="{407FCC24-D195-4C9E-8003-E3D66BC4E44D}"/>
    <cellStyle name="60% - Accent1 2" xfId="15" xr:uid="{A3555BA3-B3D8-41DF-AE16-E6F3F4C6CCE3}"/>
    <cellStyle name="60% - Accent2 2" xfId="16" xr:uid="{1D334A5B-12B5-4199-BAE5-4FE427990891}"/>
    <cellStyle name="60% - Accent3 2" xfId="17" xr:uid="{5B783E55-AC91-4D7C-99F6-50670AF9C199}"/>
    <cellStyle name="60% - Accent4 2" xfId="18" xr:uid="{D597D433-4CBA-4557-B7B8-1B11FE116435}"/>
    <cellStyle name="60% - Accent5 2" xfId="19" xr:uid="{707C2F12-4F94-4B28-9990-DCAEC72B9F48}"/>
    <cellStyle name="60% - Accent6 2" xfId="20" xr:uid="{308DC629-514A-41A3-BDC7-814E35FAAA39}"/>
    <cellStyle name="Accent1 2" xfId="21" xr:uid="{BD790002-2458-431C-BB79-7D9B461E87F9}"/>
    <cellStyle name="Accent2 2" xfId="22" xr:uid="{CD8D7F01-183C-41EB-812D-B40BE50FAFE0}"/>
    <cellStyle name="Accent3 2" xfId="23" xr:uid="{D3AD8A2D-E621-4C1B-84D7-54AB63EDBDC1}"/>
    <cellStyle name="Accent4 2" xfId="24" xr:uid="{64E87BA0-3C50-43DA-A82F-EFDD120A2FFB}"/>
    <cellStyle name="Accent5 2" xfId="25" xr:uid="{6532F6E1-949D-48C4-B19A-6349149BD982}"/>
    <cellStyle name="Accent6 2" xfId="26" xr:uid="{033B919A-7372-42F0-9737-892F78275F82}"/>
    <cellStyle name="Bad 2" xfId="27" xr:uid="{B3B39284-3B9F-49E5-A1DB-9C48BD0D7963}"/>
    <cellStyle name="Calculation 2" xfId="28" xr:uid="{E2D41A90-5836-4CB2-84BD-212A04925BD1}"/>
    <cellStyle name="Check Cell 2" xfId="29" xr:uid="{DAD02528-4E79-4D71-A15E-42D8B563BAE1}"/>
    <cellStyle name="Comma 2" xfId="30" xr:uid="{69F56E3A-CBF6-4467-9636-97FA9D3CE3E4}"/>
    <cellStyle name="Comma 2 2" xfId="31" xr:uid="{DDF46B61-8285-4DAE-8657-F93490309D6E}"/>
    <cellStyle name="Comma 2 2 2" xfId="32" xr:uid="{0B14CBAE-7F45-454E-A5DE-296F0BEF5F40}"/>
    <cellStyle name="Comma 2 2 3" xfId="33" xr:uid="{1C3C0555-F931-4F25-9120-40C53F0DB2BF}"/>
    <cellStyle name="Comma 2 3" xfId="34" xr:uid="{9CC118DE-E344-4B2C-BF0C-3DFC34A2E267}"/>
    <cellStyle name="Comma 2 4" xfId="35" xr:uid="{63D23334-A173-4484-98C4-B0D04E04F7D7}"/>
    <cellStyle name="Comma 3" xfId="36" xr:uid="{36F50090-106E-4691-9EAB-8A3DA87422A5}"/>
    <cellStyle name="Comma 3 2" xfId="37" xr:uid="{31BA3D2E-1A95-4E8C-A725-96E2C1B16119}"/>
    <cellStyle name="Comma 3 2 2" xfId="38" xr:uid="{8BE17043-6B43-4605-86F0-3032C03FFAA5}"/>
    <cellStyle name="Comma 3 2 3" xfId="39" xr:uid="{B1BE4FA2-A7F1-4953-A27C-EBC237780729}"/>
    <cellStyle name="Comma 3 3" xfId="40" xr:uid="{27E0EBD6-93B9-4E06-865C-8FCF200E39DA}"/>
    <cellStyle name="Comma 3 4" xfId="41" xr:uid="{BF16AEA4-650E-44CB-AD31-E4917F5897ED}"/>
    <cellStyle name="Explanatory Text 2" xfId="42" xr:uid="{9895D85A-0865-4F9C-BA66-D7BFDFD63122}"/>
    <cellStyle name="Good 2" xfId="43" xr:uid="{5E94E69D-75A0-40C6-829D-65A45469DD0C}"/>
    <cellStyle name="Heading 1 2" xfId="44" xr:uid="{12F87F93-2F6D-40A3-8B1D-948625BCA2B8}"/>
    <cellStyle name="Heading 2 2" xfId="45" xr:uid="{1F160A8F-7145-4F12-9642-6A9AB04714F5}"/>
    <cellStyle name="Heading 3 2" xfId="46" xr:uid="{BB489F8A-B950-4F3B-B8CD-4B5802FFDEDB}"/>
    <cellStyle name="Heading 4 2" xfId="47" xr:uid="{D186ED48-E66A-48D8-87EE-5BFECA51FC96}"/>
    <cellStyle name="Hyperlink" xfId="1" builtinId="8"/>
    <cellStyle name="Input 2" xfId="48" xr:uid="{AD9A61B4-E597-4974-A749-B558578A38ED}"/>
    <cellStyle name="Linked Cell 2" xfId="49" xr:uid="{3FDE60CB-3699-4AE4-86E6-66BAAEE677B8}"/>
    <cellStyle name="Neutral 2" xfId="50" xr:uid="{9B8FC9E1-71A5-4519-AA9F-D748DCA4785B}"/>
    <cellStyle name="Normal" xfId="0" builtinId="0"/>
    <cellStyle name="Normal 2" xfId="51" xr:uid="{423E06EF-B865-421B-B2DF-A4900ECB05A6}"/>
    <cellStyle name="Normal 2 2" xfId="52" xr:uid="{1B54BC80-C919-4152-88B4-8B0A3D544F6E}"/>
    <cellStyle name="Normal 2 2 2" xfId="53" xr:uid="{D9F0536C-90F6-4DF3-9C4D-0286423481DA}"/>
    <cellStyle name="Normal 2 2 3" xfId="54" xr:uid="{8DBED8C4-4DBF-4EC0-BDC0-F4DE90C7FEE6}"/>
    <cellStyle name="Normal 2 2 3 2" xfId="55" xr:uid="{BAB40701-0786-461F-BC1F-0ED797AB3BED}"/>
    <cellStyle name="Normal 2 3" xfId="56" xr:uid="{243E4787-C1DF-42DA-98B4-37DA1E675CD1}"/>
    <cellStyle name="Normal 3" xfId="57" xr:uid="{4AD62476-9D79-4C20-85E0-55CF512A8DB3}"/>
    <cellStyle name="Normal 3 2" xfId="58" xr:uid="{05DA77B6-1F86-413A-8202-B751833DACCC}"/>
    <cellStyle name="Normal 4" xfId="59" xr:uid="{2770B1F7-BC1A-45A8-AC05-567F9C519C5A}"/>
    <cellStyle name="Normal 4 2" xfId="60" xr:uid="{13F4FFE5-DF9C-4F64-B1E2-17E21D118AA8}"/>
    <cellStyle name="Normal 4 2 2" xfId="61" xr:uid="{7B343613-5A53-4127-B097-2BC88218E3D5}"/>
    <cellStyle name="Normal 4 2 3" xfId="62" xr:uid="{A6E24F2E-E732-44FA-9D87-3C2DBD5404DC}"/>
    <cellStyle name="Normal 4 3" xfId="63" xr:uid="{EA481762-B056-418F-91F4-B2DC488A57BD}"/>
    <cellStyle name="Normal 4 4" xfId="64" xr:uid="{B2F842C6-3A94-475B-A271-754970E75DD2}"/>
    <cellStyle name="Normal 5" xfId="65" xr:uid="{0FBBF4B9-BC07-4806-9989-07DD291DC882}"/>
    <cellStyle name="Normal 6" xfId="2" xr:uid="{00000000-0005-0000-0000-000002000000}"/>
    <cellStyle name="Normal 6 2" xfId="66" xr:uid="{99A792BC-0C55-4924-9480-813CA09A0C09}"/>
    <cellStyle name="Normal 6 3" xfId="67" xr:uid="{0A05DA35-EE72-4E43-A74A-C0F1A90AD6C9}"/>
    <cellStyle name="Normal 7" xfId="68" xr:uid="{58C3C9A0-7A39-4BE8-B62D-A51168CD4E6A}"/>
    <cellStyle name="Normal 7 2" xfId="69" xr:uid="{57F03E52-862B-4501-8757-AC1EB6CB881A}"/>
    <cellStyle name="Normal 8" xfId="70" xr:uid="{101697C6-D790-4C60-A3A6-CAF7DE2FA5DD}"/>
    <cellStyle name="Note 2" xfId="71" xr:uid="{618099D2-2DDD-4A2A-BF47-6E9A345CBA96}"/>
    <cellStyle name="Note 2 2" xfId="72" xr:uid="{C3589EC1-E249-4088-A49C-DC0B07B36092}"/>
    <cellStyle name="Output 2" xfId="73" xr:uid="{C47476D0-6313-459B-9B8A-AA6B645EFD13}"/>
    <cellStyle name="Percent" xfId="88" builtinId="5"/>
    <cellStyle name="Percent 2" xfId="74" xr:uid="{BF7B9CE2-87B9-443B-BC1C-341EAE5EF24A}"/>
    <cellStyle name="Percent 3" xfId="75" xr:uid="{AB4A8031-0791-42C5-AEFE-81BFF9FB42F5}"/>
    <cellStyle name="Percent 3 2" xfId="76" xr:uid="{D9AB8A07-47D1-4BC4-9CB1-26EF2D3020E8}"/>
    <cellStyle name="Percent 3 3" xfId="77" xr:uid="{CACECFF2-26F4-4594-B943-E7AC2369A54B}"/>
    <cellStyle name="Percent 3 4" xfId="78" xr:uid="{E2D4F2D3-6DEF-4435-8587-75636BA46C91}"/>
    <cellStyle name="Percent 4" xfId="79" xr:uid="{AB6FF5EC-4ED8-41A9-BC0B-512C37A8E14C}"/>
    <cellStyle name="Percent 4 2" xfId="80" xr:uid="{4B2C6B87-2318-454F-A7DA-F1FA841EDDD2}"/>
    <cellStyle name="Percent 4 3" xfId="81" xr:uid="{CD8B1ACD-838F-427F-A977-B1579CB31467}"/>
    <cellStyle name="Percent 5" xfId="82" xr:uid="{C7F5B1AC-551C-42A9-BF43-EFFA4CC00A68}"/>
    <cellStyle name="Percent 5 2" xfId="83" xr:uid="{1B18491D-2C6C-4F7E-B5C0-97BADB4142F1}"/>
    <cellStyle name="Percent 6" xfId="84" xr:uid="{0A395CA3-EFCE-4670-9B38-696372EA9935}"/>
    <cellStyle name="Title 2" xfId="85" xr:uid="{80578CF1-861C-4EF5-8EE8-FFC0EB7CBC46}"/>
    <cellStyle name="Total 2" xfId="86" xr:uid="{A36A8224-E7D4-485A-A6EB-188CFCA8F7F9}"/>
    <cellStyle name="Warning Text 2" xfId="87" xr:uid="{3EA7F69E-8346-4DA5-8C00-084F94182A2D}"/>
  </cellStyles>
  <dxfs count="10">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99"/>
      <color rgb="FF70DA7D"/>
      <color rgb="FFEDBA2B"/>
      <color rgb="FFF1E16B"/>
      <color rgb="FFFFFFCC"/>
      <color rgb="FFFFC081"/>
      <color rgb="FFFF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5</xdr:row>
      <xdr:rowOff>0</xdr:rowOff>
    </xdr:from>
    <xdr:to>
      <xdr:col>12</xdr:col>
      <xdr:colOff>304800</xdr:colOff>
      <xdr:row>6</xdr:row>
      <xdr:rowOff>121920</xdr:rowOff>
    </xdr:to>
    <xdr:sp macro="" textlink="">
      <xdr:nvSpPr>
        <xdr:cNvPr id="1025" name="AutoShape 1"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315200" y="91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xdr:row>
      <xdr:rowOff>0</xdr:rowOff>
    </xdr:from>
    <xdr:to>
      <xdr:col>10</xdr:col>
      <xdr:colOff>304800</xdr:colOff>
      <xdr:row>4</xdr:row>
      <xdr:rowOff>121920</xdr:rowOff>
    </xdr:to>
    <xdr:sp macro="" textlink="">
      <xdr:nvSpPr>
        <xdr:cNvPr id="1026" name="AutoShape 2"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609600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xdr:row>
      <xdr:rowOff>0</xdr:rowOff>
    </xdr:from>
    <xdr:to>
      <xdr:col>9</xdr:col>
      <xdr:colOff>304800</xdr:colOff>
      <xdr:row>3</xdr:row>
      <xdr:rowOff>121920</xdr:rowOff>
    </xdr:to>
    <xdr:sp macro="" textlink="">
      <xdr:nvSpPr>
        <xdr:cNvPr id="1027" name="AutoShape 3"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548640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167210</xdr:colOff>
      <xdr:row>3</xdr:row>
      <xdr:rowOff>5012</xdr:rowOff>
    </xdr:from>
    <xdr:to>
      <xdr:col>6</xdr:col>
      <xdr:colOff>126249</xdr:colOff>
      <xdr:row>10</xdr:row>
      <xdr:rowOff>11061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897963" y="542894"/>
          <a:ext cx="2397439" cy="1261108"/>
        </a:xfrm>
        <a:prstGeom prst="rect">
          <a:avLst/>
        </a:prstGeom>
      </xdr:spPr>
    </xdr:pic>
    <xdr:clientData/>
  </xdr:twoCellAnchor>
  <xdr:oneCellAnchor>
    <xdr:from>
      <xdr:col>1</xdr:col>
      <xdr:colOff>4238625</xdr:colOff>
      <xdr:row>3</xdr:row>
      <xdr:rowOff>161925</xdr:rowOff>
    </xdr:from>
    <xdr:ext cx="6162675" cy="1657762"/>
    <xdr:sp macro="" textlink="">
      <xdr:nvSpPr>
        <xdr:cNvPr id="3" name="Rectangle 2">
          <a:extLst>
            <a:ext uri="{FF2B5EF4-FFF2-40B4-BE49-F238E27FC236}">
              <a16:creationId xmlns:a16="http://schemas.microsoft.com/office/drawing/2014/main" id="{C5B4B2E8-CCE3-4171-A324-E644C5A4BA24}"/>
            </a:ext>
          </a:extLst>
        </xdr:cNvPr>
        <xdr:cNvSpPr/>
      </xdr:nvSpPr>
      <xdr:spPr>
        <a:xfrm>
          <a:off x="4829175" y="733425"/>
          <a:ext cx="6162675" cy="1657762"/>
        </a:xfrm>
        <a:prstGeom prst="rect">
          <a:avLst/>
        </a:prstGeom>
        <a:noFill/>
      </xdr:spPr>
      <xdr:txBody>
        <a:bodyPr wrap="square" lIns="91440" tIns="45720" rIns="91440" bIns="45720">
          <a:spAutoFit/>
        </a:bodyPr>
        <a:lstStyle/>
        <a:p>
          <a:pPr algn="ctr"/>
          <a:r>
            <a:rPr lang="en-US" sz="10000" b="1" cap="none" spc="50">
              <a:ln w="0"/>
              <a:solidFill>
                <a:srgbClr val="FF0000">
                  <a:alpha val="50000"/>
                </a:srgbClr>
              </a:solidFill>
              <a:effectLst>
                <a:innerShdw blurRad="63500" dist="50800" dir="13500000">
                  <a:srgbClr val="000000">
                    <a:alpha val="17000"/>
                  </a:srgbClr>
                </a:innerShdw>
              </a:effectLst>
            </a:rPr>
            <a:t>DRAFT</a:t>
          </a:r>
        </a:p>
      </xdr:txBody>
    </xdr:sp>
    <xdr:clientData/>
  </xdr:oneCellAnchor>
</xdr:wsDr>
</file>

<file path=xl/persons/person.xml><?xml version="1.0" encoding="utf-8"?>
<personList xmlns="http://schemas.microsoft.com/office/spreadsheetml/2018/threadedcomments" xmlns:x="http://schemas.openxmlformats.org/spreadsheetml/2006/main">
  <person displayName="Neil Arcot" id="{FE4492FA-4E43-4D33-8920-F5492DF455F7}" userId="S::neil.arcot@ieso.ca::717ec282-5d84-4e1c-a05a-51fff3cc0312" providerId="AD"/>
  <person displayName="Rob Clemence" id="{15934CB7-1A59-462F-BD72-24F260D77A6D}" userId="S::Rob.Clemence@ieso.ca::39925a4d-0b0e-497e-91f8-57b1342970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2" dT="2026-06-17T17:22:05.45" personId="{FE4492FA-4E43-4D33-8920-F5492DF455F7}" id="{CC8DDB5B-31B9-4264-B336-390E71F59DC7}">
    <text xml:space="preserve">why do we include CTS for table 5 but then stop for table 6? </text>
  </threadedComment>
</ThreadedComments>
</file>

<file path=xl/threadedComments/threadedComment2.xml><?xml version="1.0" encoding="utf-8"?>
<ThreadedComments xmlns="http://schemas.microsoft.com/office/spreadsheetml/2018/threadedcomments" xmlns:x="http://schemas.openxmlformats.org/spreadsheetml/2006/main">
  <threadedComment ref="C14" dT="2026-06-17T17:17:39.34" personId="{FE4492FA-4E43-4D33-8920-F5492DF455F7}" id="{1D1B902B-A047-4837-B652-D17E33614E3B}">
    <text>there are a few negative numbers</text>
  </threadedComment>
  <threadedComment ref="C14" dT="2026-06-17T17:28:35.08" personId="{15934CB7-1A59-462F-BD72-24F260D77A6D}" id="{6E5EAA54-6F3E-46E6-BAF6-F34212FAD79F}" parentId="{1D1B902B-A047-4837-B652-D17E33614E3B}">
    <text xml:space="preserve">Yes this reflects a leading power factor based on billing data. 
I.e. all conductors have a capacitive effect which can result in leading pf when the station is not heavily loaded.
Especially when there is a long distance of collector ckts as the B value is proportional to distance.
we are not seeing significantly high leading pf, It looks like the highest may be -.99.
This does however stress that .9 lag at the dmp is a little too conservative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0.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zoomScaleNormal="100" workbookViewId="0">
      <selection activeCell="F17" sqref="F17"/>
    </sheetView>
  </sheetViews>
  <sheetFormatPr defaultColWidth="8.88671875" defaultRowHeight="14.4" x14ac:dyDescent="0.3"/>
  <cols>
    <col min="1" max="1" width="8.88671875" style="1"/>
    <col min="2" max="2" width="147.5546875" style="1" customWidth="1"/>
    <col min="3" max="16384" width="8.88671875" style="1"/>
  </cols>
  <sheetData>
    <row r="1" spans="1:9" x14ac:dyDescent="0.3">
      <c r="A1" s="20" t="s">
        <v>0</v>
      </c>
      <c r="B1" s="21"/>
      <c r="C1" s="21"/>
      <c r="D1" s="21"/>
      <c r="E1" s="21"/>
      <c r="F1" s="21"/>
      <c r="G1" s="21"/>
      <c r="H1" s="21"/>
      <c r="I1" s="21"/>
    </row>
    <row r="2" spans="1:9" x14ac:dyDescent="0.3">
      <c r="A2" s="21"/>
      <c r="B2" s="21"/>
      <c r="C2" s="21"/>
      <c r="D2" s="21"/>
      <c r="E2" s="21"/>
      <c r="F2" s="21"/>
      <c r="G2" s="21"/>
      <c r="H2" s="21"/>
      <c r="I2" s="21"/>
    </row>
    <row r="3" spans="1:9" x14ac:dyDescent="0.3">
      <c r="A3" s="21"/>
      <c r="B3" s="21"/>
      <c r="C3" s="21"/>
      <c r="D3" s="21"/>
      <c r="E3" s="21"/>
      <c r="F3" s="21"/>
      <c r="G3" s="21"/>
      <c r="H3" s="21"/>
      <c r="I3" s="21"/>
    </row>
    <row r="4" spans="1:9" x14ac:dyDescent="0.3">
      <c r="A4" s="2"/>
      <c r="B4" s="4" t="s">
        <v>1</v>
      </c>
      <c r="C4" s="2"/>
    </row>
    <row r="5" spans="1:9" x14ac:dyDescent="0.3">
      <c r="A5" s="2"/>
      <c r="B5" s="4" t="s">
        <v>2</v>
      </c>
      <c r="C5" s="2"/>
    </row>
    <row r="6" spans="1:9" x14ac:dyDescent="0.3">
      <c r="A6" s="2"/>
      <c r="B6" s="4" t="s">
        <v>3</v>
      </c>
      <c r="C6" s="2"/>
    </row>
    <row r="7" spans="1:9" x14ac:dyDescent="0.3">
      <c r="A7" s="2"/>
      <c r="B7" s="4" t="s">
        <v>4</v>
      </c>
      <c r="C7" s="2"/>
    </row>
    <row r="8" spans="1:9" x14ac:dyDescent="0.3">
      <c r="A8" s="2"/>
      <c r="B8" s="4" t="s">
        <v>5</v>
      </c>
      <c r="C8" s="2"/>
    </row>
    <row r="9" spans="1:9" x14ac:dyDescent="0.3">
      <c r="A9" s="2"/>
      <c r="B9" s="4" t="s">
        <v>6</v>
      </c>
      <c r="C9" s="2"/>
    </row>
    <row r="10" spans="1:9" x14ac:dyDescent="0.3">
      <c r="A10" s="2"/>
      <c r="B10" s="4" t="s">
        <v>7</v>
      </c>
      <c r="C10" s="2"/>
    </row>
    <row r="11" spans="1:9" x14ac:dyDescent="0.3">
      <c r="A11" s="2"/>
      <c r="B11" s="4" t="s">
        <v>8</v>
      </c>
      <c r="C11" s="2"/>
    </row>
    <row r="12" spans="1:9" x14ac:dyDescent="0.3">
      <c r="A12" s="2"/>
      <c r="B12" s="4" t="s">
        <v>9</v>
      </c>
      <c r="C12" s="2"/>
    </row>
    <row r="13" spans="1:9" x14ac:dyDescent="0.3">
      <c r="A13" s="2"/>
      <c r="B13" s="4"/>
      <c r="C13" s="2"/>
    </row>
    <row r="15" spans="1:9" ht="138" x14ac:dyDescent="0.3">
      <c r="B15" s="3" t="s">
        <v>10</v>
      </c>
    </row>
  </sheetData>
  <mergeCells count="1">
    <mergeCell ref="A1:I3"/>
  </mergeCells>
  <hyperlinks>
    <hyperlink ref="B5" location="'Table 2'!A1" display="Table 2: IRRP eDSM (Codes and Standards + Energy Efficiency) Forecast" xr:uid="{00000000-0004-0000-0000-000001000000}"/>
    <hyperlink ref="B7" location="'Table 4'!A1" display="Table 4: Extreme-weather Net Coincident Demand - Reference Forecast" xr:uid="{00000000-0004-0000-0000-000006000000}"/>
    <hyperlink ref="B8" location="'Table 5'!A1" display="Table 5: Extreme-weather Net Concident Demand - High Growth Scenario" xr:uid="{00000000-0004-0000-0000-000007000000}"/>
    <hyperlink ref="B6" location="'Table 3'!A1" display="Table 3: Effective DG Contribution to Coincident Peak" xr:uid="{00000000-0004-0000-0000-000005000000}"/>
    <hyperlink ref="B4" location="'Table 1'!A1" display="Table 1 Distributed Generation Contribution Factor Assumptions" xr:uid="{355096A2-E4AE-4702-B39C-6462BBD1D3C5}"/>
    <hyperlink ref="B9" location="'Table 6'!A1" display="Table 6: Extreme-weather Net Non-coincident Demand - Reference Forecast" xr:uid="{153027D9-B019-4F45-BEE7-B4B1624B61E2}"/>
    <hyperlink ref="B10" location="'Table 7'!A1" display="Table 7: Extreme-weather Net Non-concident Demand - High Growth Scenario" xr:uid="{8B77C43D-90DB-4B1E-BCA0-8F35AFE32052}"/>
    <hyperlink ref="B11" location="'Table 8'!A1" display="Table 8: Historical Weather-Corrected Gross Coincident Demand" xr:uid="{C9647128-8AAA-4757-BEE5-B6628F37383C}"/>
    <hyperlink ref="B12" location="'Table 9'!A1" display="Table 9: Historical Power Factor at the LV Terminal" xr:uid="{0CD1623C-3E51-404F-8EB3-AB14EE52C538}"/>
  </hyperlink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4689-C71A-44B6-AB07-4B1D789BF466}">
  <sheetPr>
    <pageSetUpPr fitToPage="1"/>
  </sheetPr>
  <dimension ref="A1:X20"/>
  <sheetViews>
    <sheetView topLeftCell="A2" zoomScale="80" zoomScaleNormal="80" workbookViewId="0">
      <selection activeCell="C14" sqref="C14:H14"/>
    </sheetView>
  </sheetViews>
  <sheetFormatPr defaultColWidth="9.33203125" defaultRowHeight="14.4" x14ac:dyDescent="0.3"/>
  <cols>
    <col min="1" max="1" width="3.6640625" customWidth="1"/>
    <col min="2" max="2" width="33.33203125" customWidth="1"/>
    <col min="3" max="22" width="9.33203125" customWidth="1"/>
  </cols>
  <sheetData>
    <row r="1" spans="1:24" ht="48" customHeight="1" x14ac:dyDescent="0.3">
      <c r="B1" s="23" t="s">
        <v>51</v>
      </c>
      <c r="C1" s="23"/>
      <c r="D1" s="23"/>
      <c r="E1" s="23"/>
      <c r="F1" s="23"/>
      <c r="G1" s="23"/>
      <c r="H1" s="23"/>
      <c r="I1" s="8"/>
      <c r="J1" s="8"/>
      <c r="K1" s="8"/>
      <c r="L1" s="8"/>
      <c r="M1" s="8"/>
      <c r="N1" s="8"/>
      <c r="O1" s="8"/>
      <c r="P1" s="8"/>
      <c r="Q1" s="8"/>
      <c r="R1" s="8"/>
      <c r="S1" s="8"/>
      <c r="T1" s="8"/>
      <c r="U1" s="8"/>
      <c r="V1" s="8"/>
      <c r="W1" s="8"/>
      <c r="X1" s="8"/>
    </row>
    <row r="2" spans="1:24" x14ac:dyDescent="0.3">
      <c r="B2" s="1"/>
      <c r="C2" s="1"/>
      <c r="D2" s="1"/>
      <c r="E2" s="1"/>
      <c r="F2" s="1"/>
      <c r="G2" s="1"/>
      <c r="H2" s="1"/>
      <c r="I2" s="8"/>
      <c r="J2" s="8"/>
      <c r="K2" s="8"/>
      <c r="L2" s="8"/>
      <c r="M2" s="8"/>
      <c r="N2" s="8"/>
      <c r="O2" s="8"/>
      <c r="P2" s="8"/>
      <c r="Q2" s="8"/>
      <c r="R2" s="8"/>
      <c r="S2" s="8"/>
      <c r="T2" s="8"/>
      <c r="U2" s="8"/>
      <c r="V2" s="8"/>
      <c r="W2" s="8"/>
      <c r="X2" s="8"/>
    </row>
    <row r="3" spans="1:24" ht="2.25" customHeight="1" x14ac:dyDescent="0.3">
      <c r="B3" s="1"/>
      <c r="C3" s="1"/>
      <c r="D3" s="1"/>
      <c r="E3" s="1"/>
      <c r="F3" s="1"/>
      <c r="G3" s="1"/>
      <c r="H3" s="8"/>
      <c r="I3" s="8"/>
      <c r="J3" s="8"/>
      <c r="K3" s="8"/>
      <c r="L3" s="8"/>
      <c r="M3" s="8"/>
      <c r="N3" s="8"/>
      <c r="O3" s="8"/>
      <c r="P3" s="8"/>
      <c r="Q3" s="8"/>
      <c r="R3" s="8"/>
      <c r="S3" s="8"/>
      <c r="T3" s="8"/>
      <c r="U3" s="8"/>
      <c r="V3" s="8"/>
      <c r="W3" s="8"/>
      <c r="X3" s="8"/>
    </row>
    <row r="4" spans="1:24" ht="27.75" customHeight="1" x14ac:dyDescent="0.3">
      <c r="B4" s="22" t="s">
        <v>20</v>
      </c>
      <c r="C4" s="22" t="s">
        <v>52</v>
      </c>
      <c r="D4" s="22"/>
      <c r="E4" s="22"/>
      <c r="F4" s="22"/>
      <c r="G4" s="22"/>
      <c r="H4" s="22"/>
      <c r="I4" s="8"/>
      <c r="J4" s="8"/>
      <c r="K4" s="8"/>
      <c r="L4" s="8"/>
      <c r="M4" s="8"/>
      <c r="N4" s="8"/>
      <c r="O4" s="8"/>
      <c r="P4" s="8"/>
      <c r="Q4" s="8"/>
      <c r="R4" s="8"/>
      <c r="S4" s="8"/>
      <c r="T4" s="8"/>
      <c r="U4" s="8"/>
      <c r="V4" s="8"/>
      <c r="W4" s="8"/>
      <c r="X4" s="8"/>
    </row>
    <row r="5" spans="1:24" x14ac:dyDescent="0.3">
      <c r="B5" s="22"/>
      <c r="C5" s="5">
        <v>2021</v>
      </c>
      <c r="D5" s="5">
        <v>2022</v>
      </c>
      <c r="E5" s="5">
        <v>2023</v>
      </c>
      <c r="F5" s="5">
        <v>2024</v>
      </c>
      <c r="G5" s="5">
        <v>2025</v>
      </c>
      <c r="H5" s="5" t="s">
        <v>53</v>
      </c>
      <c r="I5" s="8"/>
      <c r="J5" s="8"/>
      <c r="K5" s="8"/>
      <c r="L5" s="8"/>
      <c r="M5" s="8"/>
      <c r="N5" s="8"/>
      <c r="O5" s="8"/>
      <c r="P5" s="8"/>
      <c r="Q5" s="8"/>
      <c r="R5" s="8"/>
      <c r="S5" s="8"/>
      <c r="T5" s="8"/>
      <c r="U5" s="8"/>
      <c r="V5" s="8"/>
      <c r="W5" s="8"/>
      <c r="X5" s="8"/>
    </row>
    <row r="6" spans="1:24" s="8" customFormat="1" x14ac:dyDescent="0.3">
      <c r="A6"/>
      <c r="B6" s="6" t="s">
        <v>22</v>
      </c>
      <c r="C6" s="16">
        <v>0.93400000000000005</v>
      </c>
      <c r="D6" s="16">
        <v>0.95499999999999996</v>
      </c>
      <c r="E6" s="16">
        <v>0.95299999999999996</v>
      </c>
      <c r="F6" s="16">
        <v>0.95099999999999996</v>
      </c>
      <c r="G6" s="16">
        <v>0.94899999999999995</v>
      </c>
      <c r="H6" s="16">
        <v>0.94864357953244927</v>
      </c>
      <c r="M6" s="15"/>
      <c r="N6" s="15"/>
      <c r="O6" s="15"/>
      <c r="P6" s="15"/>
      <c r="Q6" s="15"/>
      <c r="R6" s="15"/>
    </row>
    <row r="7" spans="1:24" s="8" customFormat="1" x14ac:dyDescent="0.3">
      <c r="A7"/>
      <c r="B7" s="6" t="s">
        <v>23</v>
      </c>
      <c r="C7" s="16">
        <v>0.94599999999999995</v>
      </c>
      <c r="D7" s="16">
        <v>0.95099999999999996</v>
      </c>
      <c r="E7" s="16">
        <v>0.95099999999999996</v>
      </c>
      <c r="F7" s="16">
        <v>0.95499999999999996</v>
      </c>
      <c r="G7" s="16">
        <v>0.96099999999999997</v>
      </c>
      <c r="H7" s="16">
        <v>0.95293256959141648</v>
      </c>
      <c r="M7" s="15"/>
      <c r="N7" s="15"/>
      <c r="O7" s="15"/>
      <c r="P7" s="15"/>
      <c r="Q7" s="15"/>
      <c r="R7" s="15"/>
    </row>
    <row r="8" spans="1:24" s="8" customFormat="1" x14ac:dyDescent="0.3">
      <c r="A8"/>
      <c r="B8" s="6" t="s">
        <v>24</v>
      </c>
      <c r="C8" s="16">
        <v>0.92300000000000004</v>
      </c>
      <c r="D8" s="16">
        <v>0.92200000000000004</v>
      </c>
      <c r="E8" s="16">
        <v>0.92200000000000004</v>
      </c>
      <c r="F8" s="16">
        <v>0.95299999999999996</v>
      </c>
      <c r="G8" s="16">
        <v>0.95699999999999996</v>
      </c>
      <c r="H8" s="16">
        <v>0.9364395327982219</v>
      </c>
      <c r="M8" s="15"/>
      <c r="N8" s="15"/>
      <c r="O8" s="15"/>
      <c r="P8" s="15"/>
      <c r="Q8" s="15"/>
      <c r="R8" s="15"/>
    </row>
    <row r="9" spans="1:24" s="8" customFormat="1" x14ac:dyDescent="0.3">
      <c r="A9"/>
      <c r="B9" s="6" t="s">
        <v>25</v>
      </c>
      <c r="C9" s="16">
        <v>0.96499999999999997</v>
      </c>
      <c r="D9" s="16">
        <v>0.98699999999999999</v>
      </c>
      <c r="E9" s="16">
        <v>0.96299999999999997</v>
      </c>
      <c r="F9" s="16">
        <v>0.96699999999999997</v>
      </c>
      <c r="G9" s="16">
        <v>0.96</v>
      </c>
      <c r="H9" s="16">
        <v>0.96935327646611236</v>
      </c>
      <c r="M9" s="15"/>
      <c r="N9" s="15"/>
      <c r="O9" s="15"/>
      <c r="P9" s="15"/>
      <c r="Q9" s="15"/>
      <c r="R9" s="15"/>
    </row>
    <row r="10" spans="1:24" s="8" customFormat="1" x14ac:dyDescent="0.3">
      <c r="A10"/>
      <c r="B10" s="6" t="s">
        <v>26</v>
      </c>
      <c r="C10" s="16">
        <v>0.98699999999999999</v>
      </c>
      <c r="D10" s="16">
        <v>0.999</v>
      </c>
      <c r="E10" s="16">
        <v>0.98</v>
      </c>
      <c r="F10" s="16">
        <v>0.97699999999999998</v>
      </c>
      <c r="G10" s="16">
        <v>0.97399999999999998</v>
      </c>
      <c r="H10" s="16">
        <v>0.98558809349710541</v>
      </c>
      <c r="M10" s="15"/>
      <c r="N10" s="15"/>
      <c r="O10" s="15"/>
      <c r="P10" s="15"/>
      <c r="Q10" s="15"/>
      <c r="R10" s="15"/>
    </row>
    <row r="11" spans="1:24" s="8" customFormat="1" x14ac:dyDescent="0.3">
      <c r="A11"/>
      <c r="B11" s="6" t="s">
        <v>27</v>
      </c>
      <c r="C11" s="16">
        <v>0.95199999999999996</v>
      </c>
      <c r="D11" s="16">
        <v>0.94099999999999995</v>
      </c>
      <c r="E11" s="16">
        <v>0.95199999999999996</v>
      </c>
      <c r="F11" s="16">
        <v>0.94099999999999995</v>
      </c>
      <c r="G11" s="16">
        <v>0.94699999999999995</v>
      </c>
      <c r="H11" s="16">
        <v>0.94671037228835175</v>
      </c>
      <c r="M11" s="15"/>
      <c r="N11" s="15"/>
      <c r="O11" s="15"/>
      <c r="P11" s="15"/>
      <c r="Q11" s="15"/>
      <c r="R11" s="15"/>
    </row>
    <row r="12" spans="1:24" s="8" customFormat="1" x14ac:dyDescent="0.3">
      <c r="A12"/>
      <c r="B12" s="6" t="s">
        <v>28</v>
      </c>
      <c r="C12" s="16">
        <v>0.97499999999999998</v>
      </c>
      <c r="D12" s="16">
        <v>0.99299999999999999</v>
      </c>
      <c r="E12" s="16">
        <v>0.98</v>
      </c>
      <c r="F12" s="16">
        <v>0.98399999999999999</v>
      </c>
      <c r="G12" s="16">
        <v>0.97499999999999998</v>
      </c>
      <c r="H12" s="16">
        <v>0.98215497211647973</v>
      </c>
      <c r="M12" s="15"/>
      <c r="N12" s="15"/>
      <c r="O12" s="15"/>
      <c r="P12" s="15"/>
      <c r="Q12" s="15"/>
      <c r="R12" s="15"/>
    </row>
    <row r="13" spans="1:24" s="8" customFormat="1" x14ac:dyDescent="0.3">
      <c r="A13"/>
      <c r="B13" s="6" t="s">
        <v>29</v>
      </c>
      <c r="C13" s="16">
        <v>0.97399999999999998</v>
      </c>
      <c r="D13" s="16">
        <v>0.98499999999999999</v>
      </c>
      <c r="E13" s="16">
        <v>0.97</v>
      </c>
      <c r="F13" s="16">
        <v>0.97699999999999998</v>
      </c>
      <c r="G13" s="16">
        <v>0.97099999999999997</v>
      </c>
      <c r="H13" s="16">
        <v>0.97573013174494483</v>
      </c>
      <c r="M13" s="15"/>
      <c r="N13" s="15"/>
      <c r="O13" s="15"/>
      <c r="P13" s="15"/>
      <c r="Q13" s="15"/>
      <c r="R13" s="15"/>
    </row>
    <row r="14" spans="1:24" s="8" customFormat="1" x14ac:dyDescent="0.3">
      <c r="A14"/>
      <c r="B14" s="6" t="s">
        <v>30</v>
      </c>
      <c r="C14" s="16">
        <v>-0.999</v>
      </c>
      <c r="D14" s="16">
        <v>0.95499999999999996</v>
      </c>
      <c r="E14" s="16">
        <v>-0.999</v>
      </c>
      <c r="F14" s="16">
        <v>-1</v>
      </c>
      <c r="G14" s="16">
        <v>-0.995</v>
      </c>
      <c r="H14" s="16">
        <v>0.99975071976602914</v>
      </c>
      <c r="M14" s="15"/>
      <c r="N14" s="15"/>
      <c r="O14" s="15"/>
      <c r="P14" s="15"/>
      <c r="Q14" s="15"/>
      <c r="R14" s="15"/>
    </row>
    <row r="15" spans="1:24" s="8" customFormat="1" x14ac:dyDescent="0.3">
      <c r="A15"/>
      <c r="B15" s="6" t="s">
        <v>31</v>
      </c>
      <c r="C15" s="16">
        <v>0.98499999999999999</v>
      </c>
      <c r="D15" s="16">
        <v>0.99199999999999999</v>
      </c>
      <c r="E15" s="16">
        <v>0.97799999999999998</v>
      </c>
      <c r="F15" s="16">
        <v>0.99199999999999999</v>
      </c>
      <c r="G15" s="16">
        <v>0.98199999999999998</v>
      </c>
      <c r="H15" s="16">
        <v>0.98636099868151028</v>
      </c>
      <c r="M15" s="15"/>
      <c r="N15" s="15"/>
      <c r="O15" s="15"/>
      <c r="P15" s="15"/>
      <c r="Q15" s="15"/>
      <c r="R15" s="15"/>
    </row>
    <row r="16" spans="1:24" s="8" customFormat="1" x14ac:dyDescent="0.3">
      <c r="A16"/>
      <c r="B16" s="6" t="s">
        <v>32</v>
      </c>
      <c r="C16" s="16">
        <v>0.98899999999999999</v>
      </c>
      <c r="D16" s="16">
        <v>0.98899999999999999</v>
      </c>
      <c r="E16" s="16">
        <v>0.98699999999999999</v>
      </c>
      <c r="F16" s="16">
        <v>0.98499999999999999</v>
      </c>
      <c r="G16" s="16">
        <v>0.98799999999999999</v>
      </c>
      <c r="H16" s="16">
        <v>0.98764325519678042</v>
      </c>
      <c r="M16" s="15"/>
      <c r="N16" s="15"/>
      <c r="O16" s="15"/>
      <c r="P16" s="15"/>
      <c r="Q16" s="15"/>
      <c r="R16" s="15"/>
    </row>
    <row r="17" spans="1:18" s="8" customFormat="1" x14ac:dyDescent="0.3">
      <c r="A17"/>
      <c r="B17" s="6" t="s">
        <v>33</v>
      </c>
      <c r="C17" s="16">
        <v>0.996</v>
      </c>
      <c r="D17" s="16">
        <v>-1</v>
      </c>
      <c r="E17" s="16">
        <v>0.999</v>
      </c>
      <c r="F17" s="16">
        <v>0.997</v>
      </c>
      <c r="G17" s="16">
        <v>0.98</v>
      </c>
      <c r="H17" s="16">
        <v>0.99660685055552578</v>
      </c>
      <c r="J17"/>
      <c r="M17" s="15"/>
      <c r="N17" s="15"/>
      <c r="O17" s="15"/>
      <c r="P17" s="15"/>
      <c r="Q17" s="15"/>
      <c r="R17" s="15"/>
    </row>
    <row r="18" spans="1:18" s="8" customFormat="1" x14ac:dyDescent="0.3">
      <c r="A18"/>
      <c r="B18" s="6" t="s">
        <v>34</v>
      </c>
      <c r="C18" s="16">
        <v>0.95899999999999996</v>
      </c>
      <c r="D18" s="16">
        <v>0.96399999999999997</v>
      </c>
      <c r="E18" s="16">
        <v>0.96499999999999997</v>
      </c>
      <c r="F18" s="16">
        <v>0.95699999999999996</v>
      </c>
      <c r="G18" s="16">
        <v>0.97</v>
      </c>
      <c r="H18" s="16">
        <v>0.96314298521844666</v>
      </c>
      <c r="J18"/>
      <c r="M18" s="15"/>
      <c r="N18" s="15"/>
      <c r="O18" s="15"/>
      <c r="P18" s="15"/>
      <c r="Q18" s="15"/>
      <c r="R18" s="15"/>
    </row>
    <row r="19" spans="1:18" s="8" customFormat="1" x14ac:dyDescent="0.3">
      <c r="A19"/>
      <c r="B19" s="6" t="s">
        <v>35</v>
      </c>
      <c r="C19" s="16">
        <v>0.99399999999999999</v>
      </c>
      <c r="D19" s="16">
        <v>0.996</v>
      </c>
      <c r="E19" s="16">
        <v>0.997</v>
      </c>
      <c r="F19" s="16">
        <v>1</v>
      </c>
      <c r="G19" s="16">
        <v>-0.998</v>
      </c>
      <c r="H19" s="16">
        <v>0.99909024399523993</v>
      </c>
      <c r="J19"/>
      <c r="M19" s="15"/>
      <c r="N19" s="15"/>
      <c r="O19" s="15"/>
      <c r="P19" s="15"/>
      <c r="Q19" s="15"/>
      <c r="R19" s="15"/>
    </row>
    <row r="20" spans="1:18" x14ac:dyDescent="0.3">
      <c r="B20" s="6" t="s">
        <v>36</v>
      </c>
      <c r="C20" s="16">
        <v>0.99099999999999999</v>
      </c>
      <c r="D20" s="16">
        <v>0.99299999999999999</v>
      </c>
      <c r="E20" s="16">
        <v>0.99299999999999999</v>
      </c>
      <c r="F20" s="16">
        <v>0.99199999999999999</v>
      </c>
      <c r="G20" s="16">
        <v>0.99399999999999999</v>
      </c>
      <c r="H20" s="16">
        <v>0.99263470489733419</v>
      </c>
      <c r="M20" s="15"/>
      <c r="N20" s="15"/>
      <c r="O20" s="15"/>
      <c r="P20" s="15"/>
      <c r="Q20" s="15"/>
      <c r="R20" s="15"/>
    </row>
  </sheetData>
  <mergeCells count="3">
    <mergeCell ref="B4:B5"/>
    <mergeCell ref="C4:H4"/>
    <mergeCell ref="B1:H1"/>
  </mergeCells>
  <conditionalFormatting sqref="C6:H20">
    <cfRule type="cellIs" dxfId="1" priority="1" operator="greaterThan">
      <formula>#REF!</formula>
    </cfRule>
  </conditionalFormatting>
  <conditionalFormatting sqref="M6:R20">
    <cfRule type="cellIs" dxfId="0" priority="2" operator="lessThan">
      <formula>0</formula>
    </cfRule>
  </conditionalFormatting>
  <pageMargins left="0.7" right="0.7" top="0.75" bottom="0.75" header="0.3" footer="0.3"/>
  <pageSetup orientation="landscape" r:id="rId1"/>
  <headerFooter>
    <oddHeader>&amp;C&amp;G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BDC7E-F8CC-4907-986B-74F00DB9BB71}">
  <sheetPr>
    <pageSetUpPr fitToPage="1"/>
  </sheetPr>
  <dimension ref="A1:U9"/>
  <sheetViews>
    <sheetView zoomScale="80" zoomScaleNormal="80" workbookViewId="0">
      <selection activeCell="E8" sqref="E8"/>
    </sheetView>
  </sheetViews>
  <sheetFormatPr defaultColWidth="9.33203125" defaultRowHeight="14.4" x14ac:dyDescent="0.3"/>
  <cols>
    <col min="1" max="1" width="3.6640625" customWidth="1"/>
    <col min="2" max="2" width="33.33203125" customWidth="1"/>
    <col min="3" max="3" width="69.33203125" customWidth="1"/>
    <col min="4" max="18" width="9.33203125" customWidth="1"/>
  </cols>
  <sheetData>
    <row r="1" spans="1:21" ht="48" customHeight="1" x14ac:dyDescent="0.3">
      <c r="B1" s="23" t="s">
        <v>11</v>
      </c>
      <c r="C1" s="23"/>
    </row>
    <row r="2" spans="1:21" x14ac:dyDescent="0.3">
      <c r="B2" s="13"/>
      <c r="C2" s="14"/>
    </row>
    <row r="3" spans="1:21" ht="2.25" customHeight="1" x14ac:dyDescent="0.3">
      <c r="B3" s="1"/>
      <c r="C3" s="1"/>
    </row>
    <row r="4" spans="1:21" ht="27.75" customHeight="1" x14ac:dyDescent="0.3">
      <c r="B4" s="22" t="s">
        <v>12</v>
      </c>
      <c r="C4" s="11" t="s">
        <v>13</v>
      </c>
    </row>
    <row r="5" spans="1:21" x14ac:dyDescent="0.3">
      <c r="B5" s="22"/>
      <c r="C5" s="5" t="s">
        <v>14</v>
      </c>
    </row>
    <row r="6" spans="1:21" s="8" customFormat="1" x14ac:dyDescent="0.3">
      <c r="A6"/>
      <c r="B6" s="6" t="s">
        <v>15</v>
      </c>
      <c r="C6" s="12">
        <v>64</v>
      </c>
      <c r="D6"/>
      <c r="E6"/>
      <c r="F6"/>
      <c r="G6"/>
      <c r="H6"/>
      <c r="I6"/>
      <c r="J6"/>
      <c r="K6"/>
      <c r="L6"/>
      <c r="M6"/>
      <c r="N6"/>
      <c r="O6"/>
      <c r="P6"/>
      <c r="Q6"/>
      <c r="R6"/>
      <c r="S6"/>
      <c r="T6"/>
      <c r="U6"/>
    </row>
    <row r="7" spans="1:21" s="8" customFormat="1" x14ac:dyDescent="0.3">
      <c r="A7"/>
      <c r="B7" s="6" t="s">
        <v>16</v>
      </c>
      <c r="C7" s="12">
        <v>94</v>
      </c>
      <c r="D7"/>
      <c r="E7"/>
      <c r="F7"/>
      <c r="G7"/>
      <c r="H7"/>
      <c r="I7"/>
      <c r="J7"/>
      <c r="K7"/>
      <c r="L7"/>
      <c r="M7"/>
      <c r="N7"/>
      <c r="O7"/>
      <c r="P7"/>
      <c r="Q7"/>
      <c r="R7"/>
      <c r="S7"/>
      <c r="T7"/>
      <c r="U7"/>
    </row>
    <row r="8" spans="1:21" s="8" customFormat="1" x14ac:dyDescent="0.3">
      <c r="A8"/>
      <c r="B8" s="6" t="s">
        <v>17</v>
      </c>
      <c r="C8" s="12">
        <v>23</v>
      </c>
      <c r="D8"/>
      <c r="E8"/>
      <c r="F8"/>
      <c r="G8"/>
      <c r="H8"/>
      <c r="I8"/>
      <c r="J8"/>
      <c r="K8"/>
      <c r="L8"/>
      <c r="M8"/>
      <c r="N8"/>
      <c r="O8"/>
      <c r="P8"/>
      <c r="Q8"/>
      <c r="R8"/>
      <c r="S8"/>
      <c r="T8"/>
      <c r="U8"/>
    </row>
    <row r="9" spans="1:21" s="8" customFormat="1" x14ac:dyDescent="0.3">
      <c r="A9"/>
      <c r="B9" s="6" t="s">
        <v>18</v>
      </c>
      <c r="C9" s="12">
        <v>12</v>
      </c>
      <c r="D9"/>
      <c r="E9"/>
      <c r="F9"/>
      <c r="G9"/>
      <c r="H9"/>
      <c r="I9"/>
      <c r="J9"/>
      <c r="K9"/>
      <c r="L9"/>
      <c r="M9"/>
      <c r="N9"/>
      <c r="O9"/>
      <c r="P9"/>
      <c r="Q9"/>
      <c r="R9"/>
      <c r="S9"/>
      <c r="T9"/>
      <c r="U9"/>
    </row>
  </sheetData>
  <mergeCells count="2">
    <mergeCell ref="B4:B5"/>
    <mergeCell ref="B1:C1"/>
  </mergeCells>
  <conditionalFormatting sqref="C6:C9">
    <cfRule type="cellIs" dxfId="9" priority="1" operator="greaterThan">
      <formula>#REF!</formula>
    </cfRule>
  </conditionalFormatting>
  <pageMargins left="0.7" right="0.7" top="0.75" bottom="0.75" header="0.3" footer="0.3"/>
  <pageSetup orientation="landscape"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05B7-AA32-4A53-B705-8964DDF96E06}">
  <sheetPr>
    <pageSetUpPr fitToPage="1"/>
  </sheetPr>
  <dimension ref="A1:V23"/>
  <sheetViews>
    <sheetView zoomScale="80" zoomScaleNormal="80" workbookViewId="0">
      <selection activeCell="F16" sqref="F16"/>
    </sheetView>
  </sheetViews>
  <sheetFormatPr defaultColWidth="9.33203125" defaultRowHeight="14.4" x14ac:dyDescent="0.3"/>
  <cols>
    <col min="1" max="1" width="3.6640625" customWidth="1"/>
    <col min="2" max="2" width="33.33203125" customWidth="1"/>
    <col min="3" max="22" width="7.33203125" customWidth="1"/>
  </cols>
  <sheetData>
    <row r="1" spans="1:22" ht="48" customHeight="1" x14ac:dyDescent="0.3">
      <c r="B1" s="24" t="s">
        <v>19</v>
      </c>
      <c r="C1" s="24"/>
      <c r="D1" s="24"/>
      <c r="E1" s="24"/>
      <c r="F1" s="24"/>
      <c r="G1" s="24"/>
      <c r="H1" s="24"/>
      <c r="I1" s="24"/>
      <c r="J1" s="24"/>
      <c r="K1" s="24"/>
      <c r="L1" s="24"/>
      <c r="M1" s="24"/>
      <c r="N1" s="24"/>
      <c r="O1" s="24"/>
      <c r="P1" s="24"/>
      <c r="Q1" s="24"/>
      <c r="R1" s="24"/>
      <c r="S1" s="24"/>
      <c r="T1" s="24"/>
      <c r="U1" s="24"/>
      <c r="V1" s="24"/>
    </row>
    <row r="2" spans="1:22" x14ac:dyDescent="0.3">
      <c r="B2" s="1"/>
      <c r="C2" s="1"/>
      <c r="D2" s="1"/>
      <c r="E2" s="1"/>
      <c r="F2" s="1"/>
      <c r="G2" s="1"/>
      <c r="H2" s="1"/>
      <c r="I2" s="1"/>
      <c r="J2" s="1"/>
      <c r="K2" s="1"/>
      <c r="L2" s="1"/>
      <c r="M2" s="1"/>
      <c r="N2" s="1"/>
      <c r="O2" s="1"/>
      <c r="P2" s="1"/>
      <c r="Q2" s="1"/>
      <c r="R2" s="1"/>
      <c r="S2" s="1"/>
      <c r="T2" s="1"/>
      <c r="U2" s="1"/>
      <c r="V2" s="1"/>
    </row>
    <row r="3" spans="1:22" ht="2.25" customHeight="1" x14ac:dyDescent="0.3">
      <c r="B3" s="1"/>
      <c r="C3" s="1"/>
      <c r="D3" s="1"/>
      <c r="E3" s="1"/>
      <c r="F3" s="1"/>
      <c r="G3" s="1"/>
      <c r="H3" s="1"/>
      <c r="I3" s="1"/>
      <c r="J3" s="1"/>
      <c r="K3" s="1"/>
      <c r="L3" s="1"/>
      <c r="M3" s="1"/>
      <c r="N3" s="1"/>
      <c r="O3" s="1"/>
      <c r="P3" s="1"/>
      <c r="Q3" s="1"/>
      <c r="R3" s="1"/>
      <c r="S3" s="1"/>
      <c r="T3" s="1"/>
      <c r="U3" s="1"/>
      <c r="V3" s="1"/>
    </row>
    <row r="4" spans="1:22" ht="27.75" customHeight="1" x14ac:dyDescent="0.3">
      <c r="B4" s="22" t="s">
        <v>20</v>
      </c>
      <c r="C4" s="25" t="s">
        <v>21</v>
      </c>
      <c r="D4" s="25"/>
      <c r="E4" s="25"/>
      <c r="F4" s="25"/>
      <c r="G4" s="25"/>
      <c r="H4" s="25"/>
      <c r="I4" s="25"/>
      <c r="J4" s="25"/>
      <c r="K4" s="25"/>
      <c r="L4" s="25"/>
      <c r="M4" s="25"/>
      <c r="N4" s="25"/>
      <c r="O4" s="25"/>
      <c r="P4" s="25"/>
      <c r="Q4" s="25"/>
      <c r="R4" s="25"/>
      <c r="S4" s="25"/>
      <c r="T4" s="25"/>
      <c r="U4" s="25"/>
      <c r="V4" s="25"/>
    </row>
    <row r="5" spans="1:22"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2" s="8" customFormat="1" x14ac:dyDescent="0.3">
      <c r="A6"/>
      <c r="B6" s="6" t="s">
        <v>22</v>
      </c>
      <c r="C6" s="7">
        <v>1.0329762529563045</v>
      </c>
      <c r="D6" s="7">
        <v>2.2782829884509455</v>
      </c>
      <c r="E6" s="7">
        <v>3.4101607901563025</v>
      </c>
      <c r="F6" s="7">
        <v>5.351671008591385</v>
      </c>
      <c r="G6" s="7">
        <v>7.0280905239756359</v>
      </c>
      <c r="H6" s="7">
        <v>8.4996479982670845</v>
      </c>
      <c r="I6" s="7">
        <v>9.1523602897025391</v>
      </c>
      <c r="J6" s="7">
        <v>9.798302538919927</v>
      </c>
      <c r="K6" s="7">
        <v>10.480546885243427</v>
      </c>
      <c r="L6" s="7">
        <v>10.927581540486829</v>
      </c>
      <c r="M6" s="7">
        <v>11.343506187542562</v>
      </c>
      <c r="N6" s="7">
        <v>11.840177977839645</v>
      </c>
      <c r="O6" s="7">
        <v>12.112195648105494</v>
      </c>
      <c r="P6" s="7">
        <v>12.443186366056729</v>
      </c>
      <c r="Q6" s="7">
        <v>12.637040496850481</v>
      </c>
      <c r="R6" s="7">
        <v>12.846109501459349</v>
      </c>
      <c r="S6" s="7">
        <v>13.041073118217458</v>
      </c>
      <c r="T6" s="7">
        <v>13.236597363381765</v>
      </c>
      <c r="U6" s="7">
        <v>13.44001723501872</v>
      </c>
      <c r="V6" s="7">
        <v>13.636674628497289</v>
      </c>
    </row>
    <row r="7" spans="1:22" s="8" customFormat="1" x14ac:dyDescent="0.3">
      <c r="A7"/>
      <c r="B7" s="6" t="s">
        <v>23</v>
      </c>
      <c r="C7" s="7">
        <v>0.1448150562824311</v>
      </c>
      <c r="D7" s="7">
        <v>0.31913565313961356</v>
      </c>
      <c r="E7" s="7">
        <v>0.47359206522459685</v>
      </c>
      <c r="F7" s="7">
        <v>0.73380550100407915</v>
      </c>
      <c r="G7" s="7">
        <v>0.95597581280029265</v>
      </c>
      <c r="H7" s="7">
        <v>1.1517591393521336</v>
      </c>
      <c r="I7" s="7">
        <v>1.2430527207366386</v>
      </c>
      <c r="J7" s="7">
        <v>1.3292944627121457</v>
      </c>
      <c r="K7" s="7">
        <v>1.4058025522999156</v>
      </c>
      <c r="L7" s="7">
        <v>1.4500790344106627</v>
      </c>
      <c r="M7" s="7">
        <v>1.4974989211733407</v>
      </c>
      <c r="N7" s="7">
        <v>1.545852348754446</v>
      </c>
      <c r="O7" s="7">
        <v>1.5684813741229759</v>
      </c>
      <c r="P7" s="7">
        <v>1.593456801168015</v>
      </c>
      <c r="Q7" s="7">
        <v>1.6046700090816179</v>
      </c>
      <c r="R7" s="7">
        <v>1.6159459140350689</v>
      </c>
      <c r="S7" s="7">
        <v>1.6272848316015311</v>
      </c>
      <c r="T7" s="7">
        <v>1.6386870788469778</v>
      </c>
      <c r="U7" s="7">
        <v>1.6501529743369798</v>
      </c>
      <c r="V7" s="7">
        <v>1.661682838143526</v>
      </c>
    </row>
    <row r="8" spans="1:22" s="8" customFormat="1" x14ac:dyDescent="0.3">
      <c r="A8"/>
      <c r="B8" s="6" t="s">
        <v>24</v>
      </c>
      <c r="C8" s="7">
        <v>0.10634539846252399</v>
      </c>
      <c r="D8" s="7">
        <v>0.23183082640574207</v>
      </c>
      <c r="E8" s="7">
        <v>0.34290757994168353</v>
      </c>
      <c r="F8" s="7">
        <v>0.54439156467449323</v>
      </c>
      <c r="G8" s="7">
        <v>0.71533344596965087</v>
      </c>
      <c r="H8" s="7">
        <v>0.86340784574649099</v>
      </c>
      <c r="I8" s="7">
        <v>0.91957011680084866</v>
      </c>
      <c r="J8" s="7">
        <v>0.97333295246385498</v>
      </c>
      <c r="K8" s="7">
        <v>1.0210673631921383</v>
      </c>
      <c r="L8" s="7">
        <v>1.049712798402854</v>
      </c>
      <c r="M8" s="7">
        <v>1.0812194301328026</v>
      </c>
      <c r="N8" s="7">
        <v>1.1131424472005249</v>
      </c>
      <c r="O8" s="7">
        <v>1.1300516802500737</v>
      </c>
      <c r="P8" s="7">
        <v>1.1507685651487296</v>
      </c>
      <c r="Q8" s="7">
        <v>1.1593212303132234</v>
      </c>
      <c r="R8" s="7">
        <v>1.1679086245555146</v>
      </c>
      <c r="S8" s="7">
        <v>1.1765307854745284</v>
      </c>
      <c r="T8" s="7">
        <v>1.1851877506983832</v>
      </c>
      <c r="U8" s="7">
        <v>1.1938795578844039</v>
      </c>
      <c r="V8" s="7">
        <v>1.2026062447191401</v>
      </c>
    </row>
    <row r="9" spans="1:22" s="8" customFormat="1" x14ac:dyDescent="0.3">
      <c r="A9"/>
      <c r="B9" s="6" t="s">
        <v>25</v>
      </c>
      <c r="C9" s="7">
        <v>0.18187672220877515</v>
      </c>
      <c r="D9" s="7">
        <v>0.39975671471922769</v>
      </c>
      <c r="E9" s="7">
        <v>0.59435865012764277</v>
      </c>
      <c r="F9" s="7">
        <v>0.93806307507625641</v>
      </c>
      <c r="G9" s="7">
        <v>1.2331857663303696</v>
      </c>
      <c r="H9" s="7">
        <v>1.4930227498905477</v>
      </c>
      <c r="I9" s="7">
        <v>1.6046105942444595</v>
      </c>
      <c r="J9" s="7">
        <v>1.7118783157128068</v>
      </c>
      <c r="K9" s="7">
        <v>1.8085046394778952</v>
      </c>
      <c r="L9" s="7">
        <v>1.8687841087914188</v>
      </c>
      <c r="M9" s="7">
        <v>1.9341713351026784</v>
      </c>
      <c r="N9" s="7">
        <v>2.0009492465121261</v>
      </c>
      <c r="O9" s="7">
        <v>2.038525129130317</v>
      </c>
      <c r="P9" s="7">
        <v>2.0816780673151638</v>
      </c>
      <c r="Q9" s="7">
        <v>2.104667141389132</v>
      </c>
      <c r="R9" s="7">
        <v>2.1278576714658741</v>
      </c>
      <c r="S9" s="7">
        <v>2.1512511040637707</v>
      </c>
      <c r="T9" s="7">
        <v>2.1748488948605185</v>
      </c>
      <c r="U9" s="7">
        <v>2.1986525087464863</v>
      </c>
      <c r="V9" s="7">
        <v>2.2226634198783768</v>
      </c>
    </row>
    <row r="10" spans="1:22" s="8" customFormat="1" x14ac:dyDescent="0.3">
      <c r="A10"/>
      <c r="B10" s="6" t="s">
        <v>26</v>
      </c>
      <c r="C10" s="7">
        <v>0.24218979906976698</v>
      </c>
      <c r="D10" s="7">
        <v>0.53371135754983878</v>
      </c>
      <c r="E10" s="7">
        <v>0.79500327406113414</v>
      </c>
      <c r="F10" s="7">
        <v>1.2536912520644024</v>
      </c>
      <c r="G10" s="7">
        <v>1.6492649118408789</v>
      </c>
      <c r="H10" s="7">
        <v>1.9994144787058112</v>
      </c>
      <c r="I10" s="7">
        <v>2.1548452918298091</v>
      </c>
      <c r="J10" s="7">
        <v>2.3046185179063392</v>
      </c>
      <c r="K10" s="7">
        <v>2.4402205567609223</v>
      </c>
      <c r="L10" s="7">
        <v>2.5260773279536783</v>
      </c>
      <c r="M10" s="7">
        <v>2.6189379170798395</v>
      </c>
      <c r="N10" s="7">
        <v>2.714012712895375</v>
      </c>
      <c r="O10" s="7">
        <v>2.7688520788253679</v>
      </c>
      <c r="P10" s="7">
        <v>2.8309188515487889</v>
      </c>
      <c r="Q10" s="7">
        <v>2.8662298815268148</v>
      </c>
      <c r="R10" s="7">
        <v>2.9019115529057928</v>
      </c>
      <c r="S10" s="7">
        <v>2.9379672465092428</v>
      </c>
      <c r="T10" s="7">
        <v>2.9744003711808547</v>
      </c>
      <c r="U10" s="7">
        <v>3.0112143640016487</v>
      </c>
      <c r="V10" s="7">
        <v>3.0484126905087563</v>
      </c>
    </row>
    <row r="11" spans="1:22" s="8" customFormat="1" x14ac:dyDescent="0.3">
      <c r="A11"/>
      <c r="B11" s="6" t="s">
        <v>27</v>
      </c>
      <c r="C11" s="7">
        <v>0.98279901830793648</v>
      </c>
      <c r="D11" s="7">
        <v>2.2623977251057963</v>
      </c>
      <c r="E11" s="7">
        <v>3.4180425970372545</v>
      </c>
      <c r="F11" s="7">
        <v>5.4251379981693599</v>
      </c>
      <c r="G11" s="7">
        <v>7.2866931619640232</v>
      </c>
      <c r="H11" s="7">
        <v>8.9024419975605422</v>
      </c>
      <c r="I11" s="7">
        <v>9.5989558522958909</v>
      </c>
      <c r="J11" s="7">
        <v>10.296283486736144</v>
      </c>
      <c r="K11" s="7">
        <v>10.861441813331755</v>
      </c>
      <c r="L11" s="7">
        <v>11.194071428085227</v>
      </c>
      <c r="M11" s="7">
        <v>11.553762022095242</v>
      </c>
      <c r="N11" s="7">
        <v>11.967776280119683</v>
      </c>
      <c r="O11" s="7">
        <v>12.201267736657623</v>
      </c>
      <c r="P11" s="7">
        <v>12.471119033139715</v>
      </c>
      <c r="Q11" s="7">
        <v>12.639233918515554</v>
      </c>
      <c r="R11" s="7">
        <v>12.807560530317543</v>
      </c>
      <c r="S11" s="7">
        <v>12.976099602825048</v>
      </c>
      <c r="T11" s="7">
        <v>13.14485187237732</v>
      </c>
      <c r="U11" s="7">
        <v>13.328130077378592</v>
      </c>
      <c r="V11" s="7">
        <v>13.50446695830323</v>
      </c>
    </row>
    <row r="12" spans="1:22" s="8" customFormat="1" x14ac:dyDescent="0.3">
      <c r="A12"/>
      <c r="B12" s="6" t="s">
        <v>28</v>
      </c>
      <c r="C12" s="7">
        <v>3.9810571156665996E-2</v>
      </c>
      <c r="D12" s="7">
        <v>8.6462831956142724E-2</v>
      </c>
      <c r="E12" s="7">
        <v>0.12771108663160813</v>
      </c>
      <c r="F12" s="7">
        <v>0.20345037096261384</v>
      </c>
      <c r="G12" s="7">
        <v>0.26753092629128938</v>
      </c>
      <c r="H12" s="7">
        <v>0.32277179089874219</v>
      </c>
      <c r="I12" s="7">
        <v>0.34274133147116248</v>
      </c>
      <c r="J12" s="7">
        <v>0.36188664821663541</v>
      </c>
      <c r="K12" s="7">
        <v>0.37884327970923926</v>
      </c>
      <c r="L12" s="7">
        <v>0.38899282146920894</v>
      </c>
      <c r="M12" s="7">
        <v>0.40023570183048601</v>
      </c>
      <c r="N12" s="7">
        <v>0.41160820205333365</v>
      </c>
      <c r="O12" s="7">
        <v>0.41765878627168412</v>
      </c>
      <c r="P12" s="7">
        <v>0.42525904018410604</v>
      </c>
      <c r="Q12" s="7">
        <v>0.42821741850997397</v>
      </c>
      <c r="R12" s="7">
        <v>0.43119210431397109</v>
      </c>
      <c r="S12" s="7">
        <v>0.43418317867161921</v>
      </c>
      <c r="T12" s="7">
        <v>0.43719072303825013</v>
      </c>
      <c r="U12" s="7">
        <v>0.44021481925072226</v>
      </c>
      <c r="V12" s="7">
        <v>0.44325554952914231</v>
      </c>
    </row>
    <row r="13" spans="1:22" s="8" customFormat="1" x14ac:dyDescent="0.3">
      <c r="A13"/>
      <c r="B13" s="6" t="s">
        <v>29</v>
      </c>
      <c r="C13" s="7">
        <v>5.0438264634574667E-2</v>
      </c>
      <c r="D13" s="7">
        <v>0.11626892989058474</v>
      </c>
      <c r="E13" s="7">
        <v>0.17579921131188325</v>
      </c>
      <c r="F13" s="7">
        <v>0.25194044228457174</v>
      </c>
      <c r="G13" s="7">
        <v>0.32020470453135585</v>
      </c>
      <c r="H13" s="7">
        <v>0.38574951999479884</v>
      </c>
      <c r="I13" s="7">
        <v>0.44072308061243504</v>
      </c>
      <c r="J13" s="7">
        <v>0.49214631867371428</v>
      </c>
      <c r="K13" s="7">
        <v>0.53856378287888718</v>
      </c>
      <c r="L13" s="7">
        <v>0.56537984731986091</v>
      </c>
      <c r="M13" s="7">
        <v>0.5926555975241603</v>
      </c>
      <c r="N13" s="7">
        <v>0.621041679508892</v>
      </c>
      <c r="O13" s="7">
        <v>0.63300193678952577</v>
      </c>
      <c r="P13" s="7">
        <v>0.64218636894862002</v>
      </c>
      <c r="Q13" s="7">
        <v>0.6499036183405279</v>
      </c>
      <c r="R13" s="7">
        <v>0.65770695270409896</v>
      </c>
      <c r="S13" s="7">
        <v>0.66559728798965778</v>
      </c>
      <c r="T13" s="7">
        <v>0.67357554957318178</v>
      </c>
      <c r="U13" s="7">
        <v>0.68164267235085907</v>
      </c>
      <c r="V13" s="7">
        <v>0.68979960083457692</v>
      </c>
    </row>
    <row r="14" spans="1:22" s="8" customFormat="1" x14ac:dyDescent="0.3">
      <c r="A14"/>
      <c r="B14" s="6" t="s">
        <v>30</v>
      </c>
      <c r="C14" s="7">
        <v>2.6721713235713727E-2</v>
      </c>
      <c r="D14" s="7">
        <v>5.8320146988888558E-2</v>
      </c>
      <c r="E14" s="7">
        <v>8.6351930461415038E-2</v>
      </c>
      <c r="F14" s="7">
        <v>0.13682044016842113</v>
      </c>
      <c r="G14" s="7">
        <v>0.17965296183741597</v>
      </c>
      <c r="H14" s="7">
        <v>0.21675046406973508</v>
      </c>
      <c r="I14" s="7">
        <v>0.23102431910575444</v>
      </c>
      <c r="J14" s="7">
        <v>0.24458757303272477</v>
      </c>
      <c r="K14" s="7">
        <v>0.25652677990578787</v>
      </c>
      <c r="L14" s="7">
        <v>0.26348507684573258</v>
      </c>
      <c r="M14" s="7">
        <v>0.27112820977246982</v>
      </c>
      <c r="N14" s="7">
        <v>0.27886152406961756</v>
      </c>
      <c r="O14" s="7">
        <v>0.2827309938321122</v>
      </c>
      <c r="P14" s="7">
        <v>0.28748931572322928</v>
      </c>
      <c r="Q14" s="7">
        <v>0.28925351838154145</v>
      </c>
      <c r="R14" s="7">
        <v>0.29102063749214097</v>
      </c>
      <c r="S14" s="7">
        <v>0.29279065446634012</v>
      </c>
      <c r="T14" s="7">
        <v>0.29456355076662366</v>
      </c>
      <c r="U14" s="7">
        <v>0.29633930790654006</v>
      </c>
      <c r="V14" s="7">
        <v>0.2981179074505918</v>
      </c>
    </row>
    <row r="15" spans="1:22" s="8" customFormat="1" x14ac:dyDescent="0.3">
      <c r="A15"/>
      <c r="B15" s="6" t="s">
        <v>31</v>
      </c>
      <c r="C15" s="7">
        <v>2.1064607178325818E-2</v>
      </c>
      <c r="D15" s="7">
        <v>4.6271674020826145E-2</v>
      </c>
      <c r="E15" s="7">
        <v>6.8741998882488956E-2</v>
      </c>
      <c r="F15" s="7">
        <v>0.10800501605019677</v>
      </c>
      <c r="G15" s="7">
        <v>0.14161802302941906</v>
      </c>
      <c r="H15" s="7">
        <v>0.17116403925191473</v>
      </c>
      <c r="I15" s="7">
        <v>0.18400596913757034</v>
      </c>
      <c r="J15" s="7">
        <v>0.19628437594903977</v>
      </c>
      <c r="K15" s="7">
        <v>0.20728306727647686</v>
      </c>
      <c r="L15" s="7">
        <v>0.2139780276200933</v>
      </c>
      <c r="M15" s="7">
        <v>0.22122414758861039</v>
      </c>
      <c r="N15" s="7">
        <v>0.22861721220464071</v>
      </c>
      <c r="O15" s="7">
        <v>0.23256528193917794</v>
      </c>
      <c r="P15" s="7">
        <v>0.23708141396547835</v>
      </c>
      <c r="Q15" s="7">
        <v>0.23935238032789849</v>
      </c>
      <c r="R15" s="7">
        <v>0.24164120692955543</v>
      </c>
      <c r="S15" s="7">
        <v>0.2439480131379482</v>
      </c>
      <c r="T15" s="7">
        <v>0.24627291903684029</v>
      </c>
      <c r="U15" s="7">
        <v>0.24861604543025351</v>
      </c>
      <c r="V15" s="7">
        <v>0.25097751384648126</v>
      </c>
    </row>
    <row r="16" spans="1:22" s="8" customFormat="1" x14ac:dyDescent="0.3">
      <c r="A16"/>
      <c r="B16" s="6" t="s">
        <v>32</v>
      </c>
      <c r="C16" s="7">
        <v>3.4877068182384986E-2</v>
      </c>
      <c r="D16" s="7">
        <v>7.7070541198039633E-2</v>
      </c>
      <c r="E16" s="7">
        <v>0.11470043580385933</v>
      </c>
      <c r="F16" s="7">
        <v>0.1778138226661195</v>
      </c>
      <c r="G16" s="7">
        <v>0.23204329319275452</v>
      </c>
      <c r="H16" s="7">
        <v>0.28013941209378157</v>
      </c>
      <c r="I16" s="7">
        <v>0.3033559273030314</v>
      </c>
      <c r="J16" s="7">
        <v>0.32539903492426769</v>
      </c>
      <c r="K16" s="7">
        <v>0.34511651383351533</v>
      </c>
      <c r="L16" s="7">
        <v>0.35686509029975588</v>
      </c>
      <c r="M16" s="7">
        <v>0.36941987770837731</v>
      </c>
      <c r="N16" s="7">
        <v>0.38226316511217034</v>
      </c>
      <c r="O16" s="7">
        <v>0.38868405116107396</v>
      </c>
      <c r="P16" s="7">
        <v>0.39565111515812484</v>
      </c>
      <c r="Q16" s="7">
        <v>0.39928223639153698</v>
      </c>
      <c r="R16" s="7">
        <v>0.40294018991927133</v>
      </c>
      <c r="S16" s="7">
        <v>0.40662514094617458</v>
      </c>
      <c r="T16" s="7">
        <v>0.41033725558123196</v>
      </c>
      <c r="U16" s="7">
        <v>0.41407670084213954</v>
      </c>
      <c r="V16" s="7">
        <v>0.41784364465989982</v>
      </c>
    </row>
    <row r="17" spans="1:22" s="8" customFormat="1" x14ac:dyDescent="0.3">
      <c r="A17"/>
      <c r="B17" s="6" t="s">
        <v>33</v>
      </c>
      <c r="C17" s="7">
        <v>4.5923381260925898E-2</v>
      </c>
      <c r="D17" s="7">
        <v>9.9641255199407586E-2</v>
      </c>
      <c r="E17" s="7">
        <v>0.14740010508464019</v>
      </c>
      <c r="F17" s="7">
        <v>0.2373673296329899</v>
      </c>
      <c r="G17" s="7">
        <v>0.31382666663292541</v>
      </c>
      <c r="H17" s="7">
        <v>0.37987847898942573</v>
      </c>
      <c r="I17" s="7">
        <v>0.4027103625955617</v>
      </c>
      <c r="J17" s="7">
        <v>0.4248842980691831</v>
      </c>
      <c r="K17" s="7">
        <v>0.44476307157366779</v>
      </c>
      <c r="L17" s="7">
        <v>0.4573816235291982</v>
      </c>
      <c r="M17" s="7">
        <v>0.47144315332133907</v>
      </c>
      <c r="N17" s="7">
        <v>0.4856929644206549</v>
      </c>
      <c r="O17" s="7">
        <v>0.49425881563529983</v>
      </c>
      <c r="P17" s="7">
        <v>0.50503060182402715</v>
      </c>
      <c r="Q17" s="7">
        <v>0.50999032915903875</v>
      </c>
      <c r="R17" s="7">
        <v>0.51499244736284677</v>
      </c>
      <c r="S17" s="7">
        <v>0.52003728496785362</v>
      </c>
      <c r="T17" s="7">
        <v>0.52512517288286742</v>
      </c>
      <c r="U17" s="7">
        <v>0.53025644440944941</v>
      </c>
      <c r="V17" s="7">
        <v>0.53543143525836978</v>
      </c>
    </row>
    <row r="18" spans="1:22" s="8" customFormat="1" x14ac:dyDescent="0.3">
      <c r="A18"/>
      <c r="B18" s="6" t="s">
        <v>34</v>
      </c>
      <c r="C18" s="7">
        <v>5.6536689421191638E-2</v>
      </c>
      <c r="D18" s="7">
        <v>0.12344252315249832</v>
      </c>
      <c r="E18" s="7">
        <v>0.1830894597730332</v>
      </c>
      <c r="F18" s="7">
        <v>0.29171143355342954</v>
      </c>
      <c r="G18" s="7">
        <v>0.38451644393475953</v>
      </c>
      <c r="H18" s="7">
        <v>0.46548941028853386</v>
      </c>
      <c r="I18" s="7">
        <v>0.49703218350544709</v>
      </c>
      <c r="J18" s="7">
        <v>0.52748685515944316</v>
      </c>
      <c r="K18" s="7">
        <v>0.55486738845259254</v>
      </c>
      <c r="L18" s="7">
        <v>0.57208201612633658</v>
      </c>
      <c r="M18" s="7">
        <v>0.59097783989050823</v>
      </c>
      <c r="N18" s="7">
        <v>0.61021555635889124</v>
      </c>
      <c r="O18" s="7">
        <v>0.62137762330073831</v>
      </c>
      <c r="P18" s="7">
        <v>0.63474698962567466</v>
      </c>
      <c r="Q18" s="7">
        <v>0.64143426360600642</v>
      </c>
      <c r="R18" s="7">
        <v>0.64818510070175961</v>
      </c>
      <c r="S18" s="7">
        <v>0.6550000670993491</v>
      </c>
      <c r="T18" s="7">
        <v>0.66187973380535536</v>
      </c>
      <c r="U18" s="7">
        <v>0.66882467668621159</v>
      </c>
      <c r="V18" s="7">
        <v>0.67583547650820797</v>
      </c>
    </row>
    <row r="19" spans="1:22" s="8" customFormat="1" x14ac:dyDescent="0.3">
      <c r="A19"/>
      <c r="B19" s="6" t="s">
        <v>35</v>
      </c>
      <c r="C19" s="7">
        <v>3.2332298208326019E-2</v>
      </c>
      <c r="D19" s="7">
        <v>7.306473434265176E-2</v>
      </c>
      <c r="E19" s="7">
        <v>0.10984258095020973</v>
      </c>
      <c r="F19" s="7">
        <v>0.16449715177170221</v>
      </c>
      <c r="G19" s="7">
        <v>0.21267035307933974</v>
      </c>
      <c r="H19" s="7">
        <v>0.25720826244636891</v>
      </c>
      <c r="I19" s="7">
        <v>0.28627392854264599</v>
      </c>
      <c r="J19" s="7">
        <v>0.31380360856300132</v>
      </c>
      <c r="K19" s="7">
        <v>0.33875491369078936</v>
      </c>
      <c r="L19" s="7">
        <v>0.35379216673813579</v>
      </c>
      <c r="M19" s="7">
        <v>0.36944774663524105</v>
      </c>
      <c r="N19" s="7">
        <v>0.38565904179698529</v>
      </c>
      <c r="O19" s="7">
        <v>0.3936126714837152</v>
      </c>
      <c r="P19" s="7">
        <v>0.40103403305908569</v>
      </c>
      <c r="Q19" s="7">
        <v>0.40630811204887934</v>
      </c>
      <c r="R19" s="7">
        <v>0.41164172270094146</v>
      </c>
      <c r="S19" s="7">
        <v>0.41703545947325443</v>
      </c>
      <c r="T19" s="7">
        <v>0.42248992227193499</v>
      </c>
      <c r="U19" s="7">
        <v>0.42800571649820129</v>
      </c>
      <c r="V19" s="7">
        <v>0.43208077912434317</v>
      </c>
    </row>
    <row r="20" spans="1:22" s="8" customFormat="1" x14ac:dyDescent="0.3">
      <c r="A20"/>
      <c r="B20" s="6" t="s">
        <v>36</v>
      </c>
      <c r="C20" s="7">
        <v>5.3760930666607559E-2</v>
      </c>
      <c r="D20" s="7">
        <v>0.11644652111073894</v>
      </c>
      <c r="E20" s="7">
        <v>0.1720076605234464</v>
      </c>
      <c r="F20" s="7">
        <v>0.27670215427865075</v>
      </c>
      <c r="G20" s="7">
        <v>0.36538628254032796</v>
      </c>
      <c r="H20" s="7">
        <v>0.44166088571278533</v>
      </c>
      <c r="I20" s="7">
        <v>0.46744773560002428</v>
      </c>
      <c r="J20" s="7">
        <v>0.49242022531420249</v>
      </c>
      <c r="K20" s="7">
        <v>0.51467004167785291</v>
      </c>
      <c r="L20" s="7">
        <v>0.52850542239765763</v>
      </c>
      <c r="M20" s="7">
        <v>0.54397309635864233</v>
      </c>
      <c r="N20" s="7">
        <v>0.55960956841799103</v>
      </c>
      <c r="O20" s="7">
        <v>0.56868701554069845</v>
      </c>
      <c r="P20" s="7">
        <v>0.58029653201556186</v>
      </c>
      <c r="Q20" s="7">
        <v>0.58518415738603324</v>
      </c>
      <c r="R20" s="7">
        <v>0.59010617518492148</v>
      </c>
      <c r="S20" s="7">
        <v>0.59506280050637494</v>
      </c>
      <c r="T20" s="7">
        <v>0.60005424968682108</v>
      </c>
      <c r="U20" s="7">
        <v>0.60508074031174885</v>
      </c>
      <c r="V20" s="7">
        <v>0.61014249122252873</v>
      </c>
    </row>
    <row r="21" spans="1:22" x14ac:dyDescent="0.3">
      <c r="B21" s="9" t="s">
        <v>37</v>
      </c>
      <c r="C21" s="10">
        <v>3.0524677712324539</v>
      </c>
      <c r="D21" s="10">
        <v>6.8221044232309431</v>
      </c>
      <c r="E21" s="10">
        <v>10.2197094259712</v>
      </c>
      <c r="F21" s="10">
        <v>16.095068560948668</v>
      </c>
      <c r="G21" s="10">
        <v>21.285993277950439</v>
      </c>
      <c r="H21" s="10">
        <v>25.830506473268699</v>
      </c>
      <c r="I21" s="10">
        <v>27.828709703483817</v>
      </c>
      <c r="J21" s="10">
        <v>29.79260921235343</v>
      </c>
      <c r="K21" s="10">
        <v>31.596972649304867</v>
      </c>
      <c r="L21" s="10">
        <v>32.716768330476654</v>
      </c>
      <c r="M21" s="10">
        <v>33.859601183756297</v>
      </c>
      <c r="N21" s="10">
        <v>35.145479927264972</v>
      </c>
      <c r="O21" s="10">
        <v>35.851950823045875</v>
      </c>
      <c r="P21" s="10">
        <v>36.679903094881041</v>
      </c>
      <c r="Q21" s="10">
        <v>37.160088711828259</v>
      </c>
      <c r="R21" s="10">
        <v>37.656720332048657</v>
      </c>
      <c r="S21" s="10">
        <v>38.140486575950142</v>
      </c>
      <c r="T21" s="10">
        <v>38.626062407988925</v>
      </c>
      <c r="U21" s="10">
        <v>39.13510384105296</v>
      </c>
      <c r="V21" s="10">
        <v>39.629991178484431</v>
      </c>
    </row>
    <row r="23" spans="1:22" x14ac:dyDescent="0.3">
      <c r="C23" s="19"/>
      <c r="D23" s="19"/>
      <c r="E23" s="19"/>
      <c r="F23" s="19"/>
      <c r="G23" s="19"/>
      <c r="H23" s="19"/>
      <c r="I23" s="19"/>
      <c r="J23" s="19"/>
      <c r="K23" s="19"/>
      <c r="L23" s="19"/>
      <c r="M23" s="19"/>
      <c r="N23" s="19"/>
      <c r="O23" s="19"/>
      <c r="P23" s="19"/>
      <c r="Q23" s="19"/>
      <c r="R23" s="19"/>
      <c r="S23" s="19"/>
      <c r="T23" s="19"/>
      <c r="U23" s="19"/>
      <c r="V23" s="19"/>
    </row>
  </sheetData>
  <mergeCells count="3">
    <mergeCell ref="B1:V1"/>
    <mergeCell ref="B4:B5"/>
    <mergeCell ref="C4:V4"/>
  </mergeCells>
  <conditionalFormatting sqref="C6:V20">
    <cfRule type="cellIs" dxfId="8" priority="1" operator="greaterThan">
      <formula>#REF!</formula>
    </cfRule>
  </conditionalFormatting>
  <pageMargins left="0.7" right="0.7" top="0.75" bottom="0.75" header="0.3" footer="0.3"/>
  <pageSetup scale="67" orientation="landscape"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C87A-F6E8-4E51-9C0D-7F6B3CEA245C}">
  <sheetPr>
    <pageSetUpPr fitToPage="1"/>
  </sheetPr>
  <dimension ref="A1:V21"/>
  <sheetViews>
    <sheetView zoomScale="80" zoomScaleNormal="80" workbookViewId="0">
      <selection activeCell="F6" sqref="F6"/>
    </sheetView>
  </sheetViews>
  <sheetFormatPr defaultColWidth="9.33203125" defaultRowHeight="14.4" x14ac:dyDescent="0.3"/>
  <cols>
    <col min="1" max="1" width="3.6640625" customWidth="1"/>
    <col min="2" max="2" width="33.33203125" customWidth="1"/>
    <col min="3" max="22" width="7.33203125" customWidth="1"/>
  </cols>
  <sheetData>
    <row r="1" spans="1:22" ht="48" customHeight="1" x14ac:dyDescent="0.3">
      <c r="B1" s="24" t="s">
        <v>38</v>
      </c>
      <c r="C1" s="24"/>
      <c r="D1" s="24"/>
      <c r="E1" s="24"/>
      <c r="F1" s="24"/>
      <c r="G1" s="24"/>
      <c r="H1" s="24"/>
      <c r="I1" s="24"/>
      <c r="J1" s="24"/>
      <c r="K1" s="24"/>
      <c r="L1" s="24"/>
      <c r="M1" s="24"/>
      <c r="N1" s="24"/>
      <c r="O1" s="24"/>
      <c r="P1" s="24"/>
      <c r="Q1" s="24"/>
      <c r="R1" s="24"/>
      <c r="S1" s="24"/>
      <c r="T1" s="24"/>
      <c r="U1" s="24"/>
      <c r="V1" s="24"/>
    </row>
    <row r="2" spans="1:22" x14ac:dyDescent="0.3">
      <c r="B2" s="1"/>
      <c r="C2" s="1"/>
      <c r="D2" s="1"/>
      <c r="E2" s="1"/>
      <c r="F2" s="1"/>
      <c r="G2" s="1"/>
      <c r="H2" s="1"/>
      <c r="I2" s="1"/>
      <c r="J2" s="1"/>
      <c r="K2" s="1"/>
      <c r="L2" s="1"/>
      <c r="M2" s="1"/>
      <c r="N2" s="1"/>
      <c r="O2" s="1"/>
      <c r="P2" s="1"/>
      <c r="Q2" s="1"/>
      <c r="R2" s="1"/>
      <c r="S2" s="1"/>
      <c r="T2" s="1"/>
      <c r="U2" s="1"/>
      <c r="V2" s="1"/>
    </row>
    <row r="3" spans="1:22" ht="2.25" customHeight="1" x14ac:dyDescent="0.3">
      <c r="B3" s="1"/>
      <c r="C3" s="1"/>
      <c r="D3" s="1"/>
      <c r="E3" s="1"/>
      <c r="F3" s="1"/>
      <c r="G3" s="1"/>
      <c r="H3" s="1"/>
      <c r="I3" s="1"/>
      <c r="J3" s="1"/>
      <c r="K3" s="1"/>
      <c r="L3" s="1"/>
      <c r="M3" s="1"/>
      <c r="N3" s="1"/>
      <c r="O3" s="1"/>
      <c r="P3" s="1"/>
      <c r="Q3" s="1"/>
      <c r="R3" s="1"/>
      <c r="S3" s="1"/>
      <c r="T3" s="1"/>
      <c r="U3" s="1"/>
      <c r="V3" s="1"/>
    </row>
    <row r="4" spans="1:22" ht="27.75" customHeight="1" x14ac:dyDescent="0.3">
      <c r="B4" s="22" t="s">
        <v>20</v>
      </c>
      <c r="C4" s="25" t="s">
        <v>39</v>
      </c>
      <c r="D4" s="25"/>
      <c r="E4" s="25"/>
      <c r="F4" s="25"/>
      <c r="G4" s="25"/>
      <c r="H4" s="25"/>
      <c r="I4" s="25"/>
      <c r="J4" s="25"/>
      <c r="K4" s="25"/>
      <c r="L4" s="25"/>
      <c r="M4" s="25"/>
      <c r="N4" s="25"/>
      <c r="O4" s="25"/>
      <c r="P4" s="25"/>
      <c r="Q4" s="25"/>
      <c r="R4" s="25"/>
      <c r="S4" s="25"/>
      <c r="T4" s="25"/>
      <c r="U4" s="25"/>
      <c r="V4" s="25"/>
    </row>
    <row r="5" spans="1:22"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2" s="8" customFormat="1" x14ac:dyDescent="0.3">
      <c r="A6"/>
      <c r="B6" s="6" t="s">
        <v>22</v>
      </c>
      <c r="C6" s="7">
        <v>0.49680000000000007</v>
      </c>
      <c r="D6" s="7">
        <v>0.49680000000000007</v>
      </c>
      <c r="E6" s="7">
        <v>0.49680000000000007</v>
      </c>
      <c r="F6" s="7">
        <v>0.49680000000000007</v>
      </c>
      <c r="G6" s="7">
        <v>0.49680000000000007</v>
      </c>
      <c r="H6" s="7">
        <v>0.43930000000000008</v>
      </c>
      <c r="I6" s="7">
        <v>0.43930000000000008</v>
      </c>
      <c r="J6" s="7">
        <v>0.36109999999999998</v>
      </c>
      <c r="K6" s="7">
        <v>0.30590000000000006</v>
      </c>
      <c r="L6" s="7">
        <v>0.26680000000000004</v>
      </c>
      <c r="M6" s="7">
        <v>0.17250000000000004</v>
      </c>
      <c r="N6" s="7">
        <v>5.7500000000000051E-2</v>
      </c>
      <c r="O6" s="7">
        <v>0</v>
      </c>
      <c r="P6" s="7">
        <v>0</v>
      </c>
      <c r="Q6" s="7">
        <v>0</v>
      </c>
      <c r="R6" s="7">
        <v>0</v>
      </c>
      <c r="S6" s="7">
        <v>0</v>
      </c>
      <c r="T6" s="7">
        <v>0</v>
      </c>
      <c r="U6" s="7">
        <v>0</v>
      </c>
      <c r="V6" s="7">
        <v>0</v>
      </c>
    </row>
    <row r="7" spans="1:22" s="8" customFormat="1" x14ac:dyDescent="0.3">
      <c r="A7"/>
      <c r="B7" s="6" t="s">
        <v>23</v>
      </c>
      <c r="C7" s="7">
        <v>2.3000000000000003E-2</v>
      </c>
      <c r="D7" s="7">
        <v>2.3000000000000003E-2</v>
      </c>
      <c r="E7" s="7">
        <v>2.3000000000000003E-2</v>
      </c>
      <c r="F7" s="7">
        <v>2.3000000000000003E-2</v>
      </c>
      <c r="G7" s="7">
        <v>2.3000000000000003E-2</v>
      </c>
      <c r="H7" s="7">
        <v>2.3000000000000003E-2</v>
      </c>
      <c r="I7" s="7">
        <v>2.3000000000000003E-2</v>
      </c>
      <c r="J7" s="7">
        <v>0</v>
      </c>
      <c r="K7" s="7">
        <v>0</v>
      </c>
      <c r="L7" s="7">
        <v>0</v>
      </c>
      <c r="M7" s="7">
        <v>0</v>
      </c>
      <c r="N7" s="7">
        <v>0</v>
      </c>
      <c r="O7" s="7">
        <v>0</v>
      </c>
      <c r="P7" s="7">
        <v>0</v>
      </c>
      <c r="Q7" s="7">
        <v>0</v>
      </c>
      <c r="R7" s="7">
        <v>0</v>
      </c>
      <c r="S7" s="7">
        <v>0</v>
      </c>
      <c r="T7" s="7">
        <v>0</v>
      </c>
      <c r="U7" s="7">
        <v>0</v>
      </c>
      <c r="V7" s="7">
        <v>0</v>
      </c>
    </row>
    <row r="8" spans="1:22" s="8" customFormat="1" x14ac:dyDescent="0.3">
      <c r="A8"/>
      <c r="B8" s="6" t="s">
        <v>24</v>
      </c>
      <c r="C8" s="7">
        <v>0.17249999999999999</v>
      </c>
      <c r="D8" s="7">
        <v>0.17249999999999999</v>
      </c>
      <c r="E8" s="7">
        <v>0.17249999999999999</v>
      </c>
      <c r="F8" s="7">
        <v>0.17249999999999999</v>
      </c>
      <c r="G8" s="7">
        <v>0.17249999999999999</v>
      </c>
      <c r="H8" s="7">
        <v>0.17249999999999999</v>
      </c>
      <c r="I8" s="7">
        <v>0.17249999999999999</v>
      </c>
      <c r="J8" s="7">
        <v>0.17249999999999999</v>
      </c>
      <c r="K8" s="7">
        <v>0.17249999999999999</v>
      </c>
      <c r="L8" s="7">
        <v>0.17249999999999999</v>
      </c>
      <c r="M8" s="7">
        <v>0.17249999999999999</v>
      </c>
      <c r="N8" s="7">
        <v>0</v>
      </c>
      <c r="O8" s="7">
        <v>0</v>
      </c>
      <c r="P8" s="7">
        <v>0</v>
      </c>
      <c r="Q8" s="7">
        <v>0</v>
      </c>
      <c r="R8" s="7">
        <v>0</v>
      </c>
      <c r="S8" s="7">
        <v>0</v>
      </c>
      <c r="T8" s="7">
        <v>0</v>
      </c>
      <c r="U8" s="7">
        <v>0</v>
      </c>
      <c r="V8" s="7">
        <v>0</v>
      </c>
    </row>
    <row r="9" spans="1:22" s="8" customFormat="1" x14ac:dyDescent="0.3">
      <c r="A9"/>
      <c r="B9" s="6" t="s">
        <v>25</v>
      </c>
      <c r="C9" s="7">
        <v>0.115</v>
      </c>
      <c r="D9" s="7">
        <v>0.115</v>
      </c>
      <c r="E9" s="7">
        <v>0.115</v>
      </c>
      <c r="F9" s="7">
        <v>0.115</v>
      </c>
      <c r="G9" s="7">
        <v>0.115</v>
      </c>
      <c r="H9" s="7">
        <v>0.115</v>
      </c>
      <c r="I9" s="7">
        <v>0.115</v>
      </c>
      <c r="J9" s="7">
        <v>0.115</v>
      </c>
      <c r="K9" s="7">
        <v>0.115</v>
      </c>
      <c r="L9" s="7">
        <v>0.115</v>
      </c>
      <c r="M9" s="7">
        <v>0.115</v>
      </c>
      <c r="N9" s="7">
        <v>0</v>
      </c>
      <c r="O9" s="7">
        <v>0</v>
      </c>
      <c r="P9" s="7">
        <v>0</v>
      </c>
      <c r="Q9" s="7">
        <v>0</v>
      </c>
      <c r="R9" s="7">
        <v>0</v>
      </c>
      <c r="S9" s="7">
        <v>0</v>
      </c>
      <c r="T9" s="7">
        <v>0</v>
      </c>
      <c r="U9" s="7">
        <v>0</v>
      </c>
      <c r="V9" s="7">
        <v>0</v>
      </c>
    </row>
    <row r="10" spans="1:22" s="8" customFormat="1" x14ac:dyDescent="0.3">
      <c r="A10"/>
      <c r="B10" s="6" t="s">
        <v>26</v>
      </c>
      <c r="C10" s="7">
        <v>0.96</v>
      </c>
      <c r="D10" s="7">
        <v>0.96</v>
      </c>
      <c r="E10" s="7">
        <v>0.96</v>
      </c>
      <c r="F10" s="7">
        <v>0.96</v>
      </c>
      <c r="G10" s="7">
        <v>0.48</v>
      </c>
      <c r="H10" s="7">
        <v>0.48</v>
      </c>
      <c r="I10" s="7">
        <v>0</v>
      </c>
      <c r="J10" s="7">
        <v>0</v>
      </c>
      <c r="K10" s="7">
        <v>0</v>
      </c>
      <c r="L10" s="7">
        <v>0</v>
      </c>
      <c r="M10" s="7">
        <v>0</v>
      </c>
      <c r="N10" s="7">
        <v>0</v>
      </c>
      <c r="O10" s="7">
        <v>0</v>
      </c>
      <c r="P10" s="7">
        <v>0</v>
      </c>
      <c r="Q10" s="7">
        <v>0</v>
      </c>
      <c r="R10" s="7">
        <v>0</v>
      </c>
      <c r="S10" s="7">
        <v>0</v>
      </c>
      <c r="T10" s="7">
        <v>0</v>
      </c>
      <c r="U10" s="7">
        <v>0</v>
      </c>
      <c r="V10" s="7">
        <v>0</v>
      </c>
    </row>
    <row r="11" spans="1:22" s="8" customFormat="1" x14ac:dyDescent="0.3">
      <c r="A11"/>
      <c r="B11" s="6" t="s">
        <v>27</v>
      </c>
      <c r="C11" s="7">
        <v>14.4451</v>
      </c>
      <c r="D11" s="7">
        <v>12.9411</v>
      </c>
      <c r="E11" s="7">
        <v>12.9411</v>
      </c>
      <c r="F11" s="7">
        <v>12.9411</v>
      </c>
      <c r="G11" s="7">
        <v>12.9411</v>
      </c>
      <c r="H11" s="7">
        <v>12.0771</v>
      </c>
      <c r="I11" s="7">
        <v>12.0771</v>
      </c>
      <c r="J11" s="7">
        <v>12.0771</v>
      </c>
      <c r="K11" s="7">
        <v>9.7126999999999999</v>
      </c>
      <c r="L11" s="7">
        <v>9.7126999999999999</v>
      </c>
      <c r="M11" s="7">
        <v>9.6</v>
      </c>
      <c r="N11" s="7">
        <v>9.6</v>
      </c>
      <c r="O11" s="7">
        <v>9.6</v>
      </c>
      <c r="P11" s="7">
        <v>9.6</v>
      </c>
      <c r="Q11" s="7">
        <v>9.6</v>
      </c>
      <c r="R11" s="7">
        <v>9.6</v>
      </c>
      <c r="S11" s="7">
        <v>9.6</v>
      </c>
      <c r="T11" s="7">
        <v>9.6</v>
      </c>
      <c r="U11" s="7">
        <v>9.6</v>
      </c>
      <c r="V11" s="7">
        <v>9.6</v>
      </c>
    </row>
    <row r="12" spans="1:22" s="8" customFormat="1" x14ac:dyDescent="0.3">
      <c r="A12"/>
      <c r="B12" s="6" t="s">
        <v>28</v>
      </c>
      <c r="C12" s="7">
        <v>0.115</v>
      </c>
      <c r="D12" s="7">
        <v>0.115</v>
      </c>
      <c r="E12" s="7">
        <v>0.115</v>
      </c>
      <c r="F12" s="7">
        <v>0.115</v>
      </c>
      <c r="G12" s="7">
        <v>0.115</v>
      </c>
      <c r="H12" s="7">
        <v>0.115</v>
      </c>
      <c r="I12" s="7">
        <v>0.115</v>
      </c>
      <c r="J12" s="7">
        <v>0.115</v>
      </c>
      <c r="K12" s="7">
        <v>0.115</v>
      </c>
      <c r="L12" s="7">
        <v>0.115</v>
      </c>
      <c r="M12" s="7">
        <v>0.115</v>
      </c>
      <c r="N12" s="7">
        <v>0</v>
      </c>
      <c r="O12" s="7">
        <v>0</v>
      </c>
      <c r="P12" s="7">
        <v>0</v>
      </c>
      <c r="Q12" s="7">
        <v>0</v>
      </c>
      <c r="R12" s="7">
        <v>0</v>
      </c>
      <c r="S12" s="7">
        <v>0</v>
      </c>
      <c r="T12" s="7">
        <v>0</v>
      </c>
      <c r="U12" s="7">
        <v>0</v>
      </c>
      <c r="V12" s="7">
        <v>0</v>
      </c>
    </row>
    <row r="13" spans="1:22" s="8" customFormat="1" x14ac:dyDescent="0.3">
      <c r="A13"/>
      <c r="B13" s="6" t="s">
        <v>29</v>
      </c>
      <c r="C13" s="17">
        <v>2.5152000000000001</v>
      </c>
      <c r="D13" s="17">
        <v>2.5152000000000001</v>
      </c>
      <c r="E13" s="17">
        <v>2.5152000000000001</v>
      </c>
      <c r="F13" s="17">
        <v>2.5152000000000001</v>
      </c>
      <c r="G13" s="17">
        <v>1.0560000000000003</v>
      </c>
      <c r="H13" s="17">
        <v>1.0560000000000003</v>
      </c>
      <c r="I13" s="17">
        <v>1.0560000000000003</v>
      </c>
      <c r="J13" s="17">
        <v>1.0560000000000003</v>
      </c>
      <c r="K13" s="17">
        <v>0</v>
      </c>
      <c r="L13" s="17">
        <v>0</v>
      </c>
      <c r="M13" s="17">
        <v>0</v>
      </c>
      <c r="N13" s="17">
        <v>0</v>
      </c>
      <c r="O13" s="17">
        <v>0</v>
      </c>
      <c r="P13" s="17">
        <v>0</v>
      </c>
      <c r="Q13" s="17">
        <v>0</v>
      </c>
      <c r="R13" s="17">
        <v>0</v>
      </c>
      <c r="S13" s="17">
        <v>0</v>
      </c>
      <c r="T13" s="17">
        <v>0</v>
      </c>
      <c r="U13" s="17">
        <v>0</v>
      </c>
      <c r="V13" s="17">
        <v>0</v>
      </c>
    </row>
    <row r="14" spans="1:22" s="8" customFormat="1" x14ac:dyDescent="0.3">
      <c r="A14"/>
      <c r="B14" s="6" t="s">
        <v>30</v>
      </c>
      <c r="C14" s="7">
        <v>0</v>
      </c>
      <c r="D14" s="7">
        <v>0</v>
      </c>
      <c r="E14" s="7">
        <v>0</v>
      </c>
      <c r="F14" s="7">
        <v>0</v>
      </c>
      <c r="G14" s="7">
        <v>0</v>
      </c>
      <c r="H14" s="7">
        <v>0</v>
      </c>
      <c r="I14" s="7">
        <v>0</v>
      </c>
      <c r="J14" s="7">
        <v>0</v>
      </c>
      <c r="K14" s="7">
        <v>0</v>
      </c>
      <c r="L14" s="7">
        <v>0</v>
      </c>
      <c r="M14" s="7">
        <v>0</v>
      </c>
      <c r="N14" s="7">
        <v>0</v>
      </c>
      <c r="O14" s="7">
        <v>0</v>
      </c>
      <c r="P14" s="7">
        <v>0</v>
      </c>
      <c r="Q14" s="7">
        <v>0</v>
      </c>
      <c r="R14" s="7">
        <v>0</v>
      </c>
      <c r="S14" s="7">
        <v>0</v>
      </c>
      <c r="T14" s="7">
        <v>0</v>
      </c>
      <c r="U14" s="7">
        <v>0</v>
      </c>
      <c r="V14" s="7">
        <v>0</v>
      </c>
    </row>
    <row r="15" spans="1:22" s="8" customFormat="1" x14ac:dyDescent="0.3">
      <c r="A15"/>
      <c r="B15" s="6" t="s">
        <v>31</v>
      </c>
      <c r="C15" s="7">
        <v>0</v>
      </c>
      <c r="D15" s="7">
        <v>0</v>
      </c>
      <c r="E15" s="7">
        <v>0</v>
      </c>
      <c r="F15" s="7">
        <v>0</v>
      </c>
      <c r="G15" s="7">
        <v>0</v>
      </c>
      <c r="H15" s="7">
        <v>0</v>
      </c>
      <c r="I15" s="7">
        <v>0</v>
      </c>
      <c r="J15" s="7">
        <v>0</v>
      </c>
      <c r="K15" s="7">
        <v>0</v>
      </c>
      <c r="L15" s="7">
        <v>0</v>
      </c>
      <c r="M15" s="7">
        <v>0</v>
      </c>
      <c r="N15" s="7">
        <v>0</v>
      </c>
      <c r="O15" s="7">
        <v>0</v>
      </c>
      <c r="P15" s="7">
        <v>0</v>
      </c>
      <c r="Q15" s="7">
        <v>0</v>
      </c>
      <c r="R15" s="7">
        <v>0</v>
      </c>
      <c r="S15" s="7">
        <v>0</v>
      </c>
      <c r="T15" s="7">
        <v>0</v>
      </c>
      <c r="U15" s="7">
        <v>0</v>
      </c>
      <c r="V15" s="7">
        <v>0</v>
      </c>
    </row>
    <row r="16" spans="1:22" s="8" customFormat="1" x14ac:dyDescent="0.3">
      <c r="A16"/>
      <c r="B16" s="6" t="s">
        <v>32</v>
      </c>
      <c r="C16" s="7">
        <v>1.1408</v>
      </c>
      <c r="D16" s="7">
        <v>1.1408</v>
      </c>
      <c r="E16" s="7">
        <v>1.1408</v>
      </c>
      <c r="F16" s="7">
        <v>1.1408</v>
      </c>
      <c r="G16" s="7">
        <v>1.1408</v>
      </c>
      <c r="H16" s="7">
        <v>1.1408</v>
      </c>
      <c r="I16" s="7">
        <v>1.1063000000000001</v>
      </c>
      <c r="J16" s="7">
        <v>1.1063000000000001</v>
      </c>
      <c r="K16" s="7">
        <v>1.1063000000000001</v>
      </c>
      <c r="L16" s="7">
        <v>1.0809999999999997</v>
      </c>
      <c r="M16" s="7">
        <v>0.57499999999999973</v>
      </c>
      <c r="N16" s="7">
        <v>0.22999999999999979</v>
      </c>
      <c r="O16" s="7">
        <v>0</v>
      </c>
      <c r="P16" s="7">
        <v>0</v>
      </c>
      <c r="Q16" s="7">
        <v>0</v>
      </c>
      <c r="R16" s="7">
        <v>0</v>
      </c>
      <c r="S16" s="7">
        <v>0</v>
      </c>
      <c r="T16" s="7">
        <v>0</v>
      </c>
      <c r="U16" s="7">
        <v>0</v>
      </c>
      <c r="V16" s="7">
        <v>0</v>
      </c>
    </row>
    <row r="17" spans="1:22" s="8" customFormat="1" x14ac:dyDescent="0.3">
      <c r="A17"/>
      <c r="B17" s="6" t="s">
        <v>33</v>
      </c>
      <c r="C17" s="7">
        <v>8.0499999999999988E-2</v>
      </c>
      <c r="D17" s="7">
        <v>8.0499999999999988E-2</v>
      </c>
      <c r="E17" s="7">
        <v>8.0499999999999988E-2</v>
      </c>
      <c r="F17" s="7">
        <v>8.0499999999999988E-2</v>
      </c>
      <c r="G17" s="7">
        <v>8.0499999999999988E-2</v>
      </c>
      <c r="H17" s="7">
        <v>8.0499999999999988E-2</v>
      </c>
      <c r="I17" s="7">
        <v>8.0499999999999988E-2</v>
      </c>
      <c r="J17" s="7">
        <v>8.0499999999999988E-2</v>
      </c>
      <c r="K17" s="7">
        <v>8.0499999999999988E-2</v>
      </c>
      <c r="L17" s="7">
        <v>5.7499999999999989E-2</v>
      </c>
      <c r="M17" s="7">
        <v>0</v>
      </c>
      <c r="N17" s="7">
        <v>0</v>
      </c>
      <c r="O17" s="7">
        <v>0</v>
      </c>
      <c r="P17" s="7">
        <v>0</v>
      </c>
      <c r="Q17" s="7">
        <v>0</v>
      </c>
      <c r="R17" s="7">
        <v>0</v>
      </c>
      <c r="S17" s="7">
        <v>0</v>
      </c>
      <c r="T17" s="7">
        <v>0</v>
      </c>
      <c r="U17" s="7">
        <v>0</v>
      </c>
      <c r="V17" s="7">
        <v>0</v>
      </c>
    </row>
    <row r="18" spans="1:22" s="8" customFormat="1" x14ac:dyDescent="0.3">
      <c r="A18"/>
      <c r="B18" s="6" t="s">
        <v>34</v>
      </c>
      <c r="C18" s="7">
        <v>1.61E-2</v>
      </c>
      <c r="D18" s="7">
        <v>1.61E-2</v>
      </c>
      <c r="E18" s="7">
        <v>1.61E-2</v>
      </c>
      <c r="F18" s="7">
        <v>1.61E-2</v>
      </c>
      <c r="G18" s="7">
        <v>1.61E-2</v>
      </c>
      <c r="H18" s="7">
        <v>1.61E-2</v>
      </c>
      <c r="I18" s="7">
        <v>1.61E-2</v>
      </c>
      <c r="J18" s="7">
        <v>1.61E-2</v>
      </c>
      <c r="K18" s="7">
        <v>1.61E-2</v>
      </c>
      <c r="L18" s="7">
        <v>0</v>
      </c>
      <c r="M18" s="7">
        <v>0</v>
      </c>
      <c r="N18" s="7">
        <v>0</v>
      </c>
      <c r="O18" s="7">
        <v>0</v>
      </c>
      <c r="P18" s="7">
        <v>0</v>
      </c>
      <c r="Q18" s="7">
        <v>0</v>
      </c>
      <c r="R18" s="7">
        <v>0</v>
      </c>
      <c r="S18" s="7">
        <v>0</v>
      </c>
      <c r="T18" s="7">
        <v>0</v>
      </c>
      <c r="U18" s="7">
        <v>0</v>
      </c>
      <c r="V18" s="7">
        <v>0</v>
      </c>
    </row>
    <row r="19" spans="1:22" s="8" customFormat="1" x14ac:dyDescent="0.3">
      <c r="A19"/>
      <c r="B19" s="6" t="s">
        <v>35</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row>
    <row r="20" spans="1:22" s="8" customFormat="1" x14ac:dyDescent="0.3">
      <c r="A20"/>
      <c r="B20" s="6" t="s">
        <v>36</v>
      </c>
      <c r="C20" s="7">
        <v>0.115</v>
      </c>
      <c r="D20" s="7">
        <v>0.115</v>
      </c>
      <c r="E20" s="7">
        <v>0.115</v>
      </c>
      <c r="F20" s="7">
        <v>0.115</v>
      </c>
      <c r="G20" s="7">
        <v>0.115</v>
      </c>
      <c r="H20" s="7">
        <v>0.115</v>
      </c>
      <c r="I20" s="7">
        <v>0.115</v>
      </c>
      <c r="J20" s="7">
        <v>0.115</v>
      </c>
      <c r="K20" s="7">
        <v>0.115</v>
      </c>
      <c r="L20" s="7">
        <v>0.115</v>
      </c>
      <c r="M20" s="7">
        <v>0</v>
      </c>
      <c r="N20" s="7">
        <v>0</v>
      </c>
      <c r="O20" s="7">
        <v>0</v>
      </c>
      <c r="P20" s="7">
        <v>0</v>
      </c>
      <c r="Q20" s="7">
        <v>0</v>
      </c>
      <c r="R20" s="7">
        <v>0</v>
      </c>
      <c r="S20" s="7">
        <v>0</v>
      </c>
      <c r="T20" s="7">
        <v>0</v>
      </c>
      <c r="U20" s="7">
        <v>0</v>
      </c>
      <c r="V20" s="7">
        <v>0</v>
      </c>
    </row>
    <row r="21" spans="1:22" x14ac:dyDescent="0.3">
      <c r="B21" s="9" t="s">
        <v>37</v>
      </c>
      <c r="C21" s="10">
        <v>20.194999999999997</v>
      </c>
      <c r="D21" s="10">
        <v>18.690999999999999</v>
      </c>
      <c r="E21" s="10">
        <v>18.690999999999999</v>
      </c>
      <c r="F21" s="10">
        <v>18.690999999999999</v>
      </c>
      <c r="G21" s="10">
        <v>16.751800000000003</v>
      </c>
      <c r="H21" s="10">
        <v>15.830300000000001</v>
      </c>
      <c r="I21" s="10">
        <v>15.315800000000003</v>
      </c>
      <c r="J21" s="10">
        <v>15.214600000000001</v>
      </c>
      <c r="K21" s="10">
        <v>11.739000000000001</v>
      </c>
      <c r="L21" s="10">
        <v>11.635499999999999</v>
      </c>
      <c r="M21" s="10">
        <v>10.75</v>
      </c>
      <c r="N21" s="10">
        <v>9.8874999999999993</v>
      </c>
      <c r="O21" s="10">
        <v>9.6</v>
      </c>
      <c r="P21" s="10">
        <v>9.6</v>
      </c>
      <c r="Q21" s="10">
        <v>9.6</v>
      </c>
      <c r="R21" s="10">
        <v>9.6</v>
      </c>
      <c r="S21" s="10">
        <v>9.6</v>
      </c>
      <c r="T21" s="10">
        <v>9.6</v>
      </c>
      <c r="U21" s="10">
        <v>9.6</v>
      </c>
      <c r="V21" s="10">
        <v>9.6</v>
      </c>
    </row>
  </sheetData>
  <mergeCells count="3">
    <mergeCell ref="B1:V1"/>
    <mergeCell ref="B4:B5"/>
    <mergeCell ref="C4:V4"/>
  </mergeCells>
  <conditionalFormatting sqref="C6:V20">
    <cfRule type="cellIs" dxfId="7" priority="1" operator="greaterThan">
      <formula>#REF!</formula>
    </cfRule>
  </conditionalFormatting>
  <pageMargins left="0.7" right="0.7" top="0.75" bottom="0.75" header="0.3" footer="0.3"/>
  <pageSetup scale="67" orientation="landscape"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B59A-3158-4474-B13C-F5A571F5ECB3}">
  <sheetPr>
    <pageSetUpPr fitToPage="1"/>
  </sheetPr>
  <dimension ref="A1:V25"/>
  <sheetViews>
    <sheetView zoomScale="80" zoomScaleNormal="80" workbookViewId="0">
      <selection activeCell="B11" sqref="B11"/>
    </sheetView>
  </sheetViews>
  <sheetFormatPr defaultColWidth="9.33203125" defaultRowHeight="14.4" x14ac:dyDescent="0.3"/>
  <cols>
    <col min="1" max="1" width="3.6640625" customWidth="1"/>
    <col min="2" max="2" width="33.33203125" customWidth="1"/>
    <col min="3" max="22" width="7.33203125" customWidth="1"/>
  </cols>
  <sheetData>
    <row r="1" spans="1:22" ht="48" customHeight="1" x14ac:dyDescent="0.3">
      <c r="B1" s="24" t="s">
        <v>40</v>
      </c>
      <c r="C1" s="24"/>
      <c r="D1" s="24"/>
      <c r="E1" s="24"/>
      <c r="F1" s="24"/>
      <c r="G1" s="24"/>
      <c r="H1" s="24"/>
      <c r="I1" s="24"/>
      <c r="J1" s="24"/>
      <c r="K1" s="24"/>
      <c r="L1" s="24"/>
      <c r="M1" s="24"/>
      <c r="N1" s="24"/>
      <c r="O1" s="24"/>
      <c r="P1" s="24"/>
      <c r="Q1" s="24"/>
      <c r="R1" s="24"/>
      <c r="S1" s="24"/>
      <c r="T1" s="24"/>
      <c r="U1" s="24"/>
      <c r="V1" s="24"/>
    </row>
    <row r="2" spans="1:22" x14ac:dyDescent="0.3">
      <c r="B2" s="1"/>
      <c r="C2" s="1"/>
      <c r="D2" s="1"/>
      <c r="E2" s="1"/>
      <c r="F2" s="1"/>
      <c r="G2" s="1"/>
      <c r="H2" s="1"/>
      <c r="I2" s="1"/>
      <c r="J2" s="1"/>
      <c r="K2" s="1"/>
      <c r="L2" s="1"/>
      <c r="M2" s="1"/>
      <c r="N2" s="1"/>
      <c r="O2" s="1"/>
      <c r="P2" s="1"/>
      <c r="Q2" s="1"/>
      <c r="R2" s="1"/>
      <c r="S2" s="1"/>
      <c r="T2" s="1"/>
      <c r="U2" s="1"/>
      <c r="V2" s="1"/>
    </row>
    <row r="3" spans="1:22" ht="2.25" customHeight="1" x14ac:dyDescent="0.3">
      <c r="B3" s="1"/>
      <c r="C3" s="1"/>
      <c r="D3" s="1"/>
      <c r="E3" s="1"/>
      <c r="F3" s="1"/>
      <c r="G3" s="1"/>
      <c r="H3" s="1"/>
      <c r="I3" s="1"/>
      <c r="J3" s="1"/>
      <c r="K3" s="1"/>
      <c r="L3" s="1"/>
      <c r="M3" s="1"/>
      <c r="N3" s="1"/>
      <c r="O3" s="1"/>
      <c r="P3" s="1"/>
      <c r="Q3" s="1"/>
      <c r="R3" s="1"/>
      <c r="S3" s="1"/>
      <c r="T3" s="1"/>
      <c r="U3" s="1"/>
      <c r="V3" s="1"/>
    </row>
    <row r="4" spans="1:22" ht="27.75" customHeight="1" x14ac:dyDescent="0.3">
      <c r="B4" s="22" t="s">
        <v>20</v>
      </c>
      <c r="C4" s="25" t="s">
        <v>41</v>
      </c>
      <c r="D4" s="25"/>
      <c r="E4" s="25"/>
      <c r="F4" s="25"/>
      <c r="G4" s="25"/>
      <c r="H4" s="25"/>
      <c r="I4" s="25"/>
      <c r="J4" s="25"/>
      <c r="K4" s="25"/>
      <c r="L4" s="25"/>
      <c r="M4" s="25"/>
      <c r="N4" s="25"/>
      <c r="O4" s="25"/>
      <c r="P4" s="25"/>
      <c r="Q4" s="25"/>
      <c r="R4" s="25"/>
      <c r="S4" s="25"/>
      <c r="T4" s="25"/>
      <c r="U4" s="25"/>
      <c r="V4" s="25"/>
    </row>
    <row r="5" spans="1:22"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2" s="8" customFormat="1" x14ac:dyDescent="0.3">
      <c r="A6"/>
      <c r="B6" s="6" t="s">
        <v>22</v>
      </c>
      <c r="C6" s="7">
        <v>122.35538645395775</v>
      </c>
      <c r="D6" s="7">
        <v>123.02269762036896</v>
      </c>
      <c r="E6" s="7">
        <v>124.17472268120261</v>
      </c>
      <c r="F6" s="7">
        <v>123.80567010305192</v>
      </c>
      <c r="G6" s="7">
        <v>123.60350855703713</v>
      </c>
      <c r="H6" s="7">
        <v>123.66794134080189</v>
      </c>
      <c r="I6" s="7">
        <v>124.29388288588619</v>
      </c>
      <c r="J6" s="7">
        <v>125.31587266073467</v>
      </c>
      <c r="K6" s="7">
        <v>127.81554742330367</v>
      </c>
      <c r="L6" s="7">
        <v>130.23279315149509</v>
      </c>
      <c r="M6" s="7">
        <v>131.82202807292441</v>
      </c>
      <c r="N6" s="7">
        <v>134.37777188529122</v>
      </c>
      <c r="O6" s="7">
        <v>136.49294800249547</v>
      </c>
      <c r="P6" s="7">
        <v>138.90555650563178</v>
      </c>
      <c r="Q6" s="7">
        <v>141.15421600557548</v>
      </c>
      <c r="R6" s="7">
        <v>143.59734770627045</v>
      </c>
      <c r="S6" s="7">
        <v>145.85572217407173</v>
      </c>
      <c r="T6" s="7">
        <v>148.11900566021245</v>
      </c>
      <c r="U6" s="7">
        <v>150.48204871475969</v>
      </c>
      <c r="V6" s="7">
        <v>152.75525436287865</v>
      </c>
    </row>
    <row r="7" spans="1:22" s="8" customFormat="1" x14ac:dyDescent="0.3">
      <c r="A7"/>
      <c r="B7" s="6" t="s">
        <v>23</v>
      </c>
      <c r="C7" s="7">
        <v>14.079600478101838</v>
      </c>
      <c r="D7" s="7">
        <v>14.021655818461223</v>
      </c>
      <c r="E7" s="7">
        <v>13.970444364438995</v>
      </c>
      <c r="F7" s="7">
        <v>13.812128906954394</v>
      </c>
      <c r="G7" s="7">
        <v>13.692054432195004</v>
      </c>
      <c r="H7" s="7">
        <v>13.601595229331965</v>
      </c>
      <c r="I7" s="7">
        <v>13.616017677712332</v>
      </c>
      <c r="J7" s="7">
        <v>13.658934618412902</v>
      </c>
      <c r="K7" s="7">
        <v>13.68906693819522</v>
      </c>
      <c r="L7" s="7">
        <v>13.751942851093752</v>
      </c>
      <c r="M7" s="7">
        <v>13.812210948400114</v>
      </c>
      <c r="N7" s="7">
        <v>13.872099673138136</v>
      </c>
      <c r="O7" s="7">
        <v>13.958281755681288</v>
      </c>
      <c r="P7" s="7">
        <v>14.04272651693918</v>
      </c>
      <c r="Q7" s="7">
        <v>14.141545645260001</v>
      </c>
      <c r="R7" s="7">
        <v>14.24091730652891</v>
      </c>
      <c r="S7" s="7">
        <v>14.34084428181135</v>
      </c>
      <c r="T7" s="7">
        <v>14.441329365328492</v>
      </c>
      <c r="U7" s="7">
        <v>14.542375364517099</v>
      </c>
      <c r="V7" s="7">
        <v>14.643985100089598</v>
      </c>
    </row>
    <row r="8" spans="1:22" s="8" customFormat="1" x14ac:dyDescent="0.3">
      <c r="A8"/>
      <c r="B8" s="6" t="s">
        <v>24</v>
      </c>
      <c r="C8" s="7">
        <v>10.517182013509847</v>
      </c>
      <c r="D8" s="7">
        <v>10.487429272798147</v>
      </c>
      <c r="E8" s="7">
        <v>10.462070622498953</v>
      </c>
      <c r="F8" s="7">
        <v>10.346317006672491</v>
      </c>
      <c r="G8" s="7">
        <v>10.261201745587131</v>
      </c>
      <c r="H8" s="7">
        <v>10.199113804508602</v>
      </c>
      <c r="I8" s="7">
        <v>10.229145995375065</v>
      </c>
      <c r="J8" s="7">
        <v>10.261822129653392</v>
      </c>
      <c r="K8" s="7">
        <v>10.300798886623825</v>
      </c>
      <c r="L8" s="7">
        <v>10.359157842518586</v>
      </c>
      <c r="M8" s="7">
        <v>10.414964813137958</v>
      </c>
      <c r="N8" s="7">
        <v>10.643176789221172</v>
      </c>
      <c r="O8" s="7">
        <v>10.714233240954506</v>
      </c>
      <c r="P8" s="7">
        <v>10.781841376580932</v>
      </c>
      <c r="Q8" s="7">
        <v>10.861973456951638</v>
      </c>
      <c r="R8" s="7">
        <v>10.942430922824958</v>
      </c>
      <c r="S8" s="7">
        <v>11.023214126474731</v>
      </c>
      <c r="T8" s="7">
        <v>11.10432342044829</v>
      </c>
      <c r="U8" s="7">
        <v>11.185759157566629</v>
      </c>
      <c r="V8" s="7">
        <v>11.267521690924552</v>
      </c>
    </row>
    <row r="9" spans="1:22" s="8" customFormat="1" x14ac:dyDescent="0.3">
      <c r="A9"/>
      <c r="B9" s="6" t="s">
        <v>25</v>
      </c>
      <c r="C9" s="7">
        <v>17.941568534813118</v>
      </c>
      <c r="D9" s="7">
        <v>17.951362881978554</v>
      </c>
      <c r="E9" s="7">
        <v>17.968794289973129</v>
      </c>
      <c r="F9" s="7">
        <v>17.838427927257886</v>
      </c>
      <c r="G9" s="7">
        <v>17.7580986690072</v>
      </c>
      <c r="H9" s="7">
        <v>17.714628153889574</v>
      </c>
      <c r="I9" s="7">
        <v>17.821072469485809</v>
      </c>
      <c r="J9" s="7">
        <v>17.93357630165983</v>
      </c>
      <c r="K9" s="7">
        <v>18.058520268121779</v>
      </c>
      <c r="L9" s="7">
        <v>18.221658295729835</v>
      </c>
      <c r="M9" s="7">
        <v>18.381576015979004</v>
      </c>
      <c r="N9" s="7">
        <v>18.657024524054354</v>
      </c>
      <c r="O9" s="7">
        <v>18.848625860764827</v>
      </c>
      <c r="P9" s="7">
        <v>19.036664812993834</v>
      </c>
      <c r="Q9" s="7">
        <v>19.246896790924822</v>
      </c>
      <c r="R9" s="7">
        <v>19.458971056796287</v>
      </c>
      <c r="S9" s="7">
        <v>19.672900838823477</v>
      </c>
      <c r="T9" s="7">
        <v>19.888699448982361</v>
      </c>
      <c r="U9" s="7">
        <v>20.106380283497533</v>
      </c>
      <c r="V9" s="7">
        <v>20.325956823332969</v>
      </c>
    </row>
    <row r="10" spans="1:22" s="8" customFormat="1" x14ac:dyDescent="0.3">
      <c r="A10"/>
      <c r="B10" s="6" t="s">
        <v>26</v>
      </c>
      <c r="C10" s="7">
        <v>23.028342220681502</v>
      </c>
      <c r="D10" s="7">
        <v>23.075805690832869</v>
      </c>
      <c r="E10" s="7">
        <v>23.133389930583821</v>
      </c>
      <c r="F10" s="7">
        <v>22.995986455134492</v>
      </c>
      <c r="G10" s="7">
        <v>23.40431109968922</v>
      </c>
      <c r="H10" s="7">
        <v>23.380836109104301</v>
      </c>
      <c r="I10" s="7">
        <v>24.034985991131521</v>
      </c>
      <c r="J10" s="7">
        <v>24.217804679126772</v>
      </c>
      <c r="K10" s="7">
        <v>24.417892113229918</v>
      </c>
      <c r="L10" s="7">
        <v>24.670894504174822</v>
      </c>
      <c r="M10" s="7">
        <v>24.920124145580218</v>
      </c>
      <c r="N10" s="7">
        <v>25.170661940960507</v>
      </c>
      <c r="O10" s="7">
        <v>25.465010489600502</v>
      </c>
      <c r="P10" s="7">
        <v>25.755806943139831</v>
      </c>
      <c r="Q10" s="7">
        <v>26.077068031418605</v>
      </c>
      <c r="R10" s="7">
        <v>26.401701229202679</v>
      </c>
      <c r="S10" s="7">
        <v>26.729737295352511</v>
      </c>
      <c r="T10" s="7">
        <v>27.061207243657101</v>
      </c>
      <c r="U10" s="7">
        <v>27.396142344809778</v>
      </c>
      <c r="V10" s="7">
        <v>27.734574128398627</v>
      </c>
    </row>
    <row r="11" spans="1:22" s="8" customFormat="1" x14ac:dyDescent="0.3">
      <c r="A11"/>
      <c r="B11" s="6" t="s">
        <v>27</v>
      </c>
      <c r="C11" s="7">
        <v>111.19034441459252</v>
      </c>
      <c r="D11" s="7">
        <v>120.33966303084787</v>
      </c>
      <c r="E11" s="7">
        <v>123.27624714257345</v>
      </c>
      <c r="F11" s="7">
        <v>124.92657367782823</v>
      </c>
      <c r="G11" s="7">
        <v>128.57410973421182</v>
      </c>
      <c r="H11" s="7">
        <v>131.48208316281159</v>
      </c>
      <c r="I11" s="7">
        <v>132.59613627298134</v>
      </c>
      <c r="J11" s="7">
        <v>134.14649210137989</v>
      </c>
      <c r="K11" s="7">
        <v>137.10658689998073</v>
      </c>
      <c r="L11" s="7">
        <v>137.93669980484381</v>
      </c>
      <c r="M11" s="7">
        <v>138.85441609650587</v>
      </c>
      <c r="N11" s="7">
        <v>140.36916776904789</v>
      </c>
      <c r="O11" s="7">
        <v>142.17537360250191</v>
      </c>
      <c r="P11" s="7">
        <v>144.05628136483509</v>
      </c>
      <c r="Q11" s="7">
        <v>146.25885724907283</v>
      </c>
      <c r="R11" s="7">
        <v>148.46343616913637</v>
      </c>
      <c r="S11" s="7">
        <v>150.67002507166873</v>
      </c>
      <c r="T11" s="7">
        <v>152.87863092280023</v>
      </c>
      <c r="U11" s="7">
        <v>155.29267331617194</v>
      </c>
      <c r="V11" s="7">
        <v>157.60704034507222</v>
      </c>
    </row>
    <row r="12" spans="1:22" s="8" customFormat="1" x14ac:dyDescent="0.3">
      <c r="A12"/>
      <c r="B12" s="6" t="s">
        <v>28</v>
      </c>
      <c r="C12" s="7">
        <v>3.9347275880741304</v>
      </c>
      <c r="D12" s="7">
        <v>3.9175900307771183</v>
      </c>
      <c r="E12" s="7">
        <v>3.9058882224175004</v>
      </c>
      <c r="F12" s="7">
        <v>3.8597595232568445</v>
      </c>
      <c r="G12" s="7">
        <v>3.8253783636869607</v>
      </c>
      <c r="H12" s="7">
        <v>3.7999445430322911</v>
      </c>
      <c r="I12" s="7">
        <v>3.8099041260111361</v>
      </c>
      <c r="J12" s="7">
        <v>3.8208211163285553</v>
      </c>
      <c r="K12" s="7">
        <v>3.8340685667214349</v>
      </c>
      <c r="L12" s="7">
        <v>3.8542715759634723</v>
      </c>
      <c r="M12" s="7">
        <v>3.8735349780198303</v>
      </c>
      <c r="N12" s="7">
        <v>4.0078266732162682</v>
      </c>
      <c r="O12" s="7">
        <v>4.0326095892646743</v>
      </c>
      <c r="P12" s="7">
        <v>4.0560129829204277</v>
      </c>
      <c r="Q12" s="7">
        <v>4.084229245866692</v>
      </c>
      <c r="R12" s="7">
        <v>4.1126010454077395</v>
      </c>
      <c r="S12" s="7">
        <v>4.1411291548213542</v>
      </c>
      <c r="T12" s="7">
        <v>4.1698143510078554</v>
      </c>
      <c r="U12" s="7">
        <v>4.1986574145064637</v>
      </c>
      <c r="V12" s="7">
        <v>4.2276591295117267</v>
      </c>
    </row>
    <row r="13" spans="1:22" s="8" customFormat="1" x14ac:dyDescent="0.3">
      <c r="A13"/>
      <c r="B13" s="6" t="s">
        <v>29</v>
      </c>
      <c r="C13" s="7">
        <v>1.816007345445624</v>
      </c>
      <c r="D13" s="7">
        <v>1.8061168849413489</v>
      </c>
      <c r="E13" s="7">
        <v>1.8023338864076113</v>
      </c>
      <c r="F13" s="7">
        <v>1.7817996640809577</v>
      </c>
      <c r="G13" s="7">
        <v>3.2282464490155496</v>
      </c>
      <c r="H13" s="7">
        <v>3.2187459753824408</v>
      </c>
      <c r="I13" s="7">
        <v>3.2203699349711679</v>
      </c>
      <c r="J13" s="7">
        <v>3.2261139269181527</v>
      </c>
      <c r="K13" s="7">
        <v>4.2934474015594724</v>
      </c>
      <c r="L13" s="7">
        <v>4.3249780741373751</v>
      </c>
      <c r="M13" s="7">
        <v>4.3566858850675327</v>
      </c>
      <c r="N13" s="7">
        <v>4.3879306993173639</v>
      </c>
      <c r="O13" s="7">
        <v>4.4362675386055859</v>
      </c>
      <c r="P13" s="7">
        <v>4.4880534991728771</v>
      </c>
      <c r="Q13" s="7">
        <v>4.5419871075645437</v>
      </c>
      <c r="R13" s="7">
        <v>4.5965223387513694</v>
      </c>
      <c r="S13" s="7">
        <v>4.651665594043406</v>
      </c>
      <c r="T13" s="7">
        <v>4.7074233406238468</v>
      </c>
      <c r="U13" s="7">
        <v>4.7638021122098699</v>
      </c>
      <c r="V13" s="7">
        <v>4.8208085097199707</v>
      </c>
    </row>
    <row r="14" spans="1:22" s="8" customFormat="1" x14ac:dyDescent="0.3">
      <c r="A14"/>
      <c r="B14" s="6" t="s">
        <v>30</v>
      </c>
      <c r="C14" s="7">
        <v>2.6882132134918328</v>
      </c>
      <c r="D14" s="7">
        <v>2.6809021076531407</v>
      </c>
      <c r="E14" s="7">
        <v>2.6762149944841389</v>
      </c>
      <c r="F14" s="7">
        <v>2.6482088227244329</v>
      </c>
      <c r="G14" s="7">
        <v>2.6270098475784445</v>
      </c>
      <c r="H14" s="7">
        <v>2.610765113562449</v>
      </c>
      <c r="I14" s="7">
        <v>2.6166067099544112</v>
      </c>
      <c r="J14" s="7">
        <v>2.6224612613090104</v>
      </c>
      <c r="K14" s="7">
        <v>2.6292786884513348</v>
      </c>
      <c r="L14" s="7">
        <v>2.6404496012299852</v>
      </c>
      <c r="M14" s="7">
        <v>2.6509575669098195</v>
      </c>
      <c r="N14" s="7">
        <v>2.66139929202367</v>
      </c>
      <c r="O14" s="7">
        <v>2.6757356396110135</v>
      </c>
      <c r="P14" s="7">
        <v>2.6892137189424892</v>
      </c>
      <c r="Q14" s="7">
        <v>2.7057163078466813</v>
      </c>
      <c r="R14" s="7">
        <v>2.7222461776377536</v>
      </c>
      <c r="S14" s="7">
        <v>2.7388031544346241</v>
      </c>
      <c r="T14" s="7">
        <v>2.7553870648348799</v>
      </c>
      <c r="U14" s="7">
        <v>2.7719977359137684</v>
      </c>
      <c r="V14" s="7">
        <v>2.7886349952231657</v>
      </c>
    </row>
    <row r="15" spans="1:22" s="8" customFormat="1" x14ac:dyDescent="0.3">
      <c r="A15"/>
      <c r="B15" s="6" t="s">
        <v>31</v>
      </c>
      <c r="C15" s="7">
        <v>2.0824474150721173</v>
      </c>
      <c r="D15" s="7">
        <v>2.0790300889834388</v>
      </c>
      <c r="E15" s="7">
        <v>2.0781410001953997</v>
      </c>
      <c r="F15" s="7">
        <v>2.0602769139720438</v>
      </c>
      <c r="G15" s="7">
        <v>2.0479025251508274</v>
      </c>
      <c r="H15" s="7">
        <v>2.0397347630352325</v>
      </c>
      <c r="I15" s="7">
        <v>2.0484187460490353</v>
      </c>
      <c r="J15" s="7">
        <v>2.0578202687130829</v>
      </c>
      <c r="K15" s="7">
        <v>2.0686606216781231</v>
      </c>
      <c r="L15" s="7">
        <v>2.0839679663366195</v>
      </c>
      <c r="M15" s="7">
        <v>2.0988908383332685</v>
      </c>
      <c r="N15" s="7">
        <v>2.1138363355427341</v>
      </c>
      <c r="O15" s="7">
        <v>2.1324031355579529</v>
      </c>
      <c r="P15" s="7">
        <v>2.1505793619612814</v>
      </c>
      <c r="Q15" s="7">
        <v>2.1711794305581402</v>
      </c>
      <c r="R15" s="7">
        <v>2.1919415104289315</v>
      </c>
      <c r="S15" s="7">
        <v>2.212866684363215</v>
      </c>
      <c r="T15" s="7">
        <v>2.2339560416478288</v>
      </c>
      <c r="U15" s="7">
        <v>2.2552106781031145</v>
      </c>
      <c r="V15" s="7">
        <v>2.2766316961193231</v>
      </c>
    </row>
    <row r="16" spans="1:22" s="8" customFormat="1" x14ac:dyDescent="0.3">
      <c r="A16"/>
      <c r="B16" s="6" t="s">
        <v>32</v>
      </c>
      <c r="C16" s="7">
        <v>2.249709836442098</v>
      </c>
      <c r="D16" s="7">
        <v>2.2416242324812301</v>
      </c>
      <c r="E16" s="7">
        <v>2.2377350853940348</v>
      </c>
      <c r="F16" s="7">
        <v>2.2080383642455406</v>
      </c>
      <c r="G16" s="7">
        <v>2.1869376089501307</v>
      </c>
      <c r="H16" s="7">
        <v>2.1721702398618294</v>
      </c>
      <c r="I16" s="7">
        <v>2.2169952877911152</v>
      </c>
      <c r="J16" s="7">
        <v>2.2287166109906842</v>
      </c>
      <c r="K16" s="7">
        <v>2.2429944242001598</v>
      </c>
      <c r="L16" s="7">
        <v>2.2907784365573773</v>
      </c>
      <c r="M16" s="7">
        <v>2.8186987924015994</v>
      </c>
      <c r="N16" s="7">
        <v>3.1855775708617911</v>
      </c>
      <c r="O16" s="7">
        <v>3.4441362822157275</v>
      </c>
      <c r="P16" s="7">
        <v>3.4724079360238762</v>
      </c>
      <c r="Q16" s="7">
        <v>3.5042762505679308</v>
      </c>
      <c r="R16" s="7">
        <v>3.5363800571103052</v>
      </c>
      <c r="S16" s="7">
        <v>3.5687208055612838</v>
      </c>
      <c r="T16" s="7">
        <v>3.6012999537662678</v>
      </c>
      <c r="U16" s="7">
        <v>3.6341189675459029</v>
      </c>
      <c r="V16" s="7">
        <v>3.6671793207364138</v>
      </c>
    </row>
    <row r="17" spans="1:22" s="8" customFormat="1" x14ac:dyDescent="0.3">
      <c r="A17"/>
      <c r="B17" s="6" t="s">
        <v>33</v>
      </c>
      <c r="C17" s="7">
        <v>4.6192889104892103</v>
      </c>
      <c r="D17" s="7">
        <v>4.613566739573713</v>
      </c>
      <c r="E17" s="7">
        <v>4.6140655495597018</v>
      </c>
      <c r="F17" s="7">
        <v>4.572656825796134</v>
      </c>
      <c r="G17" s="7">
        <v>4.5450870852820593</v>
      </c>
      <c r="H17" s="7">
        <v>4.528279688025151</v>
      </c>
      <c r="I17" s="7">
        <v>4.5550658183011121</v>
      </c>
      <c r="J17" s="7">
        <v>4.5828985369400259</v>
      </c>
      <c r="K17" s="7">
        <v>4.6134272727441861</v>
      </c>
      <c r="L17" s="7">
        <v>4.6746271649425193</v>
      </c>
      <c r="M17" s="7">
        <v>4.7693034821525293</v>
      </c>
      <c r="N17" s="7">
        <v>4.8067181740310039</v>
      </c>
      <c r="O17" s="7">
        <v>4.8502594589528663</v>
      </c>
      <c r="P17" s="7">
        <v>4.8920408778107269</v>
      </c>
      <c r="Q17" s="7">
        <v>4.9400838850622479</v>
      </c>
      <c r="R17" s="7">
        <v>4.9885375166645485</v>
      </c>
      <c r="S17" s="7">
        <v>5.0374049549870481</v>
      </c>
      <c r="T17" s="7">
        <v>5.0866894054185092</v>
      </c>
      <c r="U17" s="7">
        <v>5.1363940965253896</v>
      </c>
      <c r="V17" s="7">
        <v>5.1865222802112489</v>
      </c>
    </row>
    <row r="18" spans="1:22" s="8" customFormat="1" x14ac:dyDescent="0.3">
      <c r="A18"/>
      <c r="B18" s="6" t="s">
        <v>34</v>
      </c>
      <c r="C18" s="7">
        <v>5.676497746335798</v>
      </c>
      <c r="D18" s="7">
        <v>5.6717188244156329</v>
      </c>
      <c r="E18" s="7">
        <v>5.6746091902867599</v>
      </c>
      <c r="F18" s="7">
        <v>5.6289831365485314</v>
      </c>
      <c r="G18" s="7">
        <v>5.5996705421888793</v>
      </c>
      <c r="H18" s="7">
        <v>5.582716532186347</v>
      </c>
      <c r="I18" s="7">
        <v>5.6157433722682972</v>
      </c>
      <c r="J18" s="7">
        <v>5.6504286051117951</v>
      </c>
      <c r="K18" s="7">
        <v>5.688774515263467</v>
      </c>
      <c r="L18" s="7">
        <v>5.7539865621176709</v>
      </c>
      <c r="M18" s="7">
        <v>5.8020294104873971</v>
      </c>
      <c r="N18" s="7">
        <v>5.8503526823676095</v>
      </c>
      <c r="O18" s="7">
        <v>5.9073949269075348</v>
      </c>
      <c r="P18" s="7">
        <v>5.9628789323362117</v>
      </c>
      <c r="Q18" s="7">
        <v>6.0256998764033831</v>
      </c>
      <c r="R18" s="7">
        <v>6.0891179389571555</v>
      </c>
      <c r="S18" s="7">
        <v>6.153138438811327</v>
      </c>
      <c r="T18" s="7">
        <v>6.2177667400608243</v>
      </c>
      <c r="U18" s="7">
        <v>6.2830082524545388</v>
      </c>
      <c r="V18" s="7">
        <v>6.3488684317711224</v>
      </c>
    </row>
    <row r="19" spans="1:22" s="8" customFormat="1" x14ac:dyDescent="0.3">
      <c r="A19"/>
      <c r="B19" s="6" t="s">
        <v>35</v>
      </c>
      <c r="C19" s="7">
        <v>2.9878030210889146</v>
      </c>
      <c r="D19" s="7">
        <v>2.9883888094229887</v>
      </c>
      <c r="E19" s="7">
        <v>2.9932815378087638</v>
      </c>
      <c r="F19" s="7">
        <v>2.980675875976504</v>
      </c>
      <c r="G19" s="7">
        <v>2.9749506737326565</v>
      </c>
      <c r="H19" s="7">
        <v>2.9732766420941878</v>
      </c>
      <c r="I19" s="7">
        <v>2.987504511856232</v>
      </c>
      <c r="J19" s="7">
        <v>3.0037095251406236</v>
      </c>
      <c r="K19" s="7">
        <v>3.022943844419363</v>
      </c>
      <c r="L19" s="7">
        <v>3.0525516166358106</v>
      </c>
      <c r="M19" s="7">
        <v>3.0820373924470017</v>
      </c>
      <c r="N19" s="7">
        <v>3.1114713139506178</v>
      </c>
      <c r="O19" s="7">
        <v>3.1496801407044006</v>
      </c>
      <c r="P19" s="7">
        <v>3.1889436529919788</v>
      </c>
      <c r="Q19" s="7">
        <v>3.2308820904646987</v>
      </c>
      <c r="R19" s="7">
        <v>3.2732939119918694</v>
      </c>
      <c r="S19" s="7">
        <v>3.316183844586301</v>
      </c>
      <c r="T19" s="7">
        <v>3.3595566585832879</v>
      </c>
      <c r="U19" s="7">
        <v>3.4034171680140926</v>
      </c>
      <c r="V19" s="7">
        <v>3.435821263492107</v>
      </c>
    </row>
    <row r="20" spans="1:22" s="8" customFormat="1" x14ac:dyDescent="0.3">
      <c r="A20"/>
      <c r="B20" s="6" t="s">
        <v>36</v>
      </c>
      <c r="C20" s="7">
        <v>5.4598826102298696</v>
      </c>
      <c r="D20" s="7">
        <v>5.4461912504602159</v>
      </c>
      <c r="E20" s="7">
        <v>5.4397912879296406</v>
      </c>
      <c r="F20" s="7">
        <v>5.3844699654075772</v>
      </c>
      <c r="G20" s="7">
        <v>5.3454056205194522</v>
      </c>
      <c r="H20" s="7">
        <v>5.3190241427043548</v>
      </c>
      <c r="I20" s="7">
        <v>5.343424525605621</v>
      </c>
      <c r="J20" s="7">
        <v>5.368949632477511</v>
      </c>
      <c r="K20" s="7">
        <v>5.3975206248315919</v>
      </c>
      <c r="L20" s="7">
        <v>5.4348395382769716</v>
      </c>
      <c r="M20" s="7">
        <v>5.5858679724506768</v>
      </c>
      <c r="N20" s="7">
        <v>5.6220762830242137</v>
      </c>
      <c r="O20" s="7">
        <v>5.6652092885018943</v>
      </c>
      <c r="P20" s="7">
        <v>5.7061781848187945</v>
      </c>
      <c r="Q20" s="7">
        <v>5.7542392358950112</v>
      </c>
      <c r="R20" s="7">
        <v>5.8026384749732687</v>
      </c>
      <c r="S20" s="7">
        <v>5.8513780171196963</v>
      </c>
      <c r="T20" s="7">
        <v>5.9004599896160101</v>
      </c>
      <c r="U20" s="7">
        <v>5.94988653202621</v>
      </c>
      <c r="V20" s="7">
        <v>5.9996597962636455</v>
      </c>
    </row>
    <row r="21" spans="1:22" s="8" customFormat="1" x14ac:dyDescent="0.3">
      <c r="A21"/>
      <c r="B21" s="6" t="s">
        <v>42</v>
      </c>
      <c r="C21" s="7">
        <v>330.62700180232616</v>
      </c>
      <c r="D21" s="7">
        <v>340.34374328399639</v>
      </c>
      <c r="E21" s="7">
        <v>344.40772978575455</v>
      </c>
      <c r="F21" s="7">
        <v>344.84997316890792</v>
      </c>
      <c r="G21" s="7">
        <v>349.67387295383253</v>
      </c>
      <c r="H21" s="7">
        <v>352.29085544033211</v>
      </c>
      <c r="I21" s="7">
        <v>355.00527432538036</v>
      </c>
      <c r="J21" s="7">
        <v>358.09642197489688</v>
      </c>
      <c r="K21" s="7">
        <v>365.1795284893243</v>
      </c>
      <c r="L21" s="7">
        <v>369.28359698605374</v>
      </c>
      <c r="M21" s="7">
        <v>373.24332641079724</v>
      </c>
      <c r="N21" s="7">
        <v>378.83709160604849</v>
      </c>
      <c r="O21" s="7">
        <v>383.94816895232015</v>
      </c>
      <c r="P21" s="7">
        <v>389.18518666709917</v>
      </c>
      <c r="Q21" s="7">
        <v>394.69885060943272</v>
      </c>
      <c r="R21" s="7">
        <v>400.41808336268264</v>
      </c>
      <c r="S21" s="7">
        <v>405.96373443693068</v>
      </c>
      <c r="T21" s="7">
        <v>411.52554960698825</v>
      </c>
      <c r="U21" s="7">
        <v>417.40187213862208</v>
      </c>
      <c r="V21" s="7">
        <v>423.08611787374531</v>
      </c>
    </row>
    <row r="22" spans="1:22" s="8" customFormat="1" x14ac:dyDescent="0.3">
      <c r="A22"/>
      <c r="B22" s="6" t="s">
        <v>43</v>
      </c>
      <c r="C22" s="7">
        <v>297.78750000000008</v>
      </c>
      <c r="D22" s="7">
        <v>300.73860000000013</v>
      </c>
      <c r="E22" s="7">
        <v>302.71751100000006</v>
      </c>
      <c r="F22" s="7">
        <v>306.51441111000003</v>
      </c>
      <c r="G22" s="7">
        <v>319.66194201710073</v>
      </c>
      <c r="H22" s="7">
        <v>323.90326834562751</v>
      </c>
      <c r="I22" s="7">
        <v>325.79828508270271</v>
      </c>
      <c r="J22" s="7">
        <v>327.68895862293823</v>
      </c>
      <c r="K22" s="7">
        <v>333.85260783941743</v>
      </c>
      <c r="L22" s="7">
        <v>335.78128391781161</v>
      </c>
      <c r="M22" s="7">
        <v>337.72924675698965</v>
      </c>
      <c r="N22" s="7">
        <v>339.69668922455963</v>
      </c>
      <c r="O22" s="7">
        <v>341.68380611680521</v>
      </c>
      <c r="P22" s="7">
        <v>343.69079417797326</v>
      </c>
      <c r="Q22" s="7">
        <v>345.71785211975299</v>
      </c>
      <c r="R22" s="7">
        <v>347.76518064095052</v>
      </c>
      <c r="S22" s="7">
        <v>349.83298244736005</v>
      </c>
      <c r="T22" s="7">
        <v>351.92146227183366</v>
      </c>
      <c r="U22" s="7">
        <v>354.03082689455198</v>
      </c>
      <c r="V22" s="7">
        <v>356.1612851634975</v>
      </c>
    </row>
    <row r="23" spans="1:22" x14ac:dyDescent="0.3">
      <c r="B23" s="9" t="s">
        <v>44</v>
      </c>
      <c r="C23" s="10">
        <v>628.41450180232619</v>
      </c>
      <c r="D23" s="10">
        <v>641.08234328399658</v>
      </c>
      <c r="E23" s="10">
        <v>647.12524078575461</v>
      </c>
      <c r="F23" s="10">
        <v>651.36438427890789</v>
      </c>
      <c r="G23" s="10">
        <v>669.33581497093326</v>
      </c>
      <c r="H23" s="10">
        <v>676.19412378595962</v>
      </c>
      <c r="I23" s="10">
        <v>680.80355940808306</v>
      </c>
      <c r="J23" s="10">
        <v>685.78538059783511</v>
      </c>
      <c r="K23" s="10">
        <v>699.03213632874167</v>
      </c>
      <c r="L23" s="10">
        <v>705.06488090386529</v>
      </c>
      <c r="M23" s="10">
        <v>710.97257316778689</v>
      </c>
      <c r="N23" s="10">
        <v>718.53378083060807</v>
      </c>
      <c r="O23" s="10">
        <v>725.63197506912536</v>
      </c>
      <c r="P23" s="10">
        <v>732.87598084507249</v>
      </c>
      <c r="Q23" s="10">
        <v>740.41670272918577</v>
      </c>
      <c r="R23" s="10">
        <v>748.18326400363321</v>
      </c>
      <c r="S23" s="10">
        <v>755.79671688429073</v>
      </c>
      <c r="T23" s="10">
        <v>763.44701187882197</v>
      </c>
      <c r="U23" s="10">
        <v>771.432699033174</v>
      </c>
      <c r="V23" s="10">
        <v>779.24740303724275</v>
      </c>
    </row>
    <row r="24" spans="1:22" x14ac:dyDescent="0.3">
      <c r="B24" s="1"/>
      <c r="C24" s="1"/>
      <c r="D24" s="1"/>
      <c r="E24" s="1"/>
      <c r="F24" s="1"/>
      <c r="G24" s="1"/>
      <c r="H24" s="1"/>
      <c r="I24" s="1"/>
      <c r="J24" s="1"/>
      <c r="K24" s="1"/>
      <c r="L24" s="1"/>
      <c r="M24" s="1"/>
      <c r="N24" s="1"/>
      <c r="O24" s="1"/>
      <c r="P24" s="1"/>
      <c r="Q24" s="1"/>
      <c r="R24" s="1"/>
      <c r="S24" s="1"/>
      <c r="T24" s="1"/>
      <c r="U24" s="1"/>
      <c r="V24" s="1"/>
    </row>
    <row r="25" spans="1:22" x14ac:dyDescent="0.3">
      <c r="B25" s="1" t="s">
        <v>45</v>
      </c>
      <c r="C25" s="1"/>
      <c r="D25" s="1"/>
      <c r="E25" s="1"/>
      <c r="F25" s="1"/>
      <c r="G25" s="1"/>
      <c r="H25" s="1"/>
      <c r="I25" s="1"/>
      <c r="J25" s="1"/>
      <c r="K25" s="1"/>
      <c r="L25" s="1"/>
      <c r="M25" s="1"/>
      <c r="N25" s="1"/>
      <c r="O25" s="1"/>
      <c r="P25" s="1"/>
      <c r="Q25" s="1"/>
      <c r="R25" s="1"/>
      <c r="S25" s="1"/>
      <c r="T25" s="1"/>
      <c r="U25" s="1"/>
      <c r="V25" s="1"/>
    </row>
  </sheetData>
  <mergeCells count="3">
    <mergeCell ref="B1:V1"/>
    <mergeCell ref="B4:B5"/>
    <mergeCell ref="C4:V4"/>
  </mergeCells>
  <conditionalFormatting sqref="C6:V22">
    <cfRule type="cellIs" dxfId="6" priority="1" operator="greaterThan">
      <formula>#REF!</formula>
    </cfRule>
  </conditionalFormatting>
  <pageMargins left="0.7" right="0.7" top="0.75" bottom="0.75" header="0.3" footer="0.3"/>
  <pageSetup scale="67"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F03B-1F08-4CE0-B391-9F4F162D99C6}">
  <sheetPr>
    <pageSetUpPr fitToPage="1"/>
  </sheetPr>
  <dimension ref="A1:V25"/>
  <sheetViews>
    <sheetView topLeftCell="A2" zoomScale="85" zoomScaleNormal="85" workbookViewId="0">
      <selection activeCell="B22" sqref="B22"/>
    </sheetView>
  </sheetViews>
  <sheetFormatPr defaultColWidth="9.33203125" defaultRowHeight="14.4" x14ac:dyDescent="0.3"/>
  <cols>
    <col min="1" max="1" width="3.6640625" customWidth="1"/>
    <col min="2" max="2" width="33.33203125" customWidth="1"/>
    <col min="3" max="22" width="7.33203125" customWidth="1"/>
  </cols>
  <sheetData>
    <row r="1" spans="1:22" ht="48" customHeight="1" x14ac:dyDescent="0.3">
      <c r="B1" s="24" t="s">
        <v>40</v>
      </c>
      <c r="C1" s="24"/>
      <c r="D1" s="24"/>
      <c r="E1" s="24"/>
      <c r="F1" s="24"/>
      <c r="G1" s="24"/>
      <c r="H1" s="24"/>
      <c r="I1" s="24"/>
      <c r="J1" s="24"/>
      <c r="K1" s="24"/>
      <c r="L1" s="24"/>
      <c r="M1" s="24"/>
      <c r="N1" s="24"/>
      <c r="O1" s="24"/>
      <c r="P1" s="24"/>
      <c r="Q1" s="24"/>
      <c r="R1" s="24"/>
      <c r="S1" s="24"/>
      <c r="T1" s="24"/>
      <c r="U1" s="24"/>
      <c r="V1" s="24"/>
    </row>
    <row r="2" spans="1:22" x14ac:dyDescent="0.3">
      <c r="B2" s="1"/>
      <c r="C2" s="1"/>
      <c r="D2" s="1"/>
      <c r="E2" s="1"/>
      <c r="F2" s="1"/>
      <c r="G2" s="1"/>
      <c r="H2" s="1"/>
      <c r="I2" s="1"/>
      <c r="J2" s="1"/>
      <c r="K2" s="1"/>
      <c r="L2" s="1"/>
      <c r="M2" s="1"/>
      <c r="N2" s="1"/>
      <c r="O2" s="1"/>
      <c r="P2" s="1"/>
      <c r="Q2" s="1"/>
      <c r="R2" s="1"/>
      <c r="S2" s="1"/>
      <c r="T2" s="1"/>
      <c r="U2" s="1"/>
      <c r="V2" s="1"/>
    </row>
    <row r="3" spans="1:22" ht="2.25" customHeight="1" x14ac:dyDescent="0.3">
      <c r="B3" s="1"/>
      <c r="C3" s="1"/>
      <c r="D3" s="1"/>
      <c r="E3" s="1"/>
      <c r="F3" s="1"/>
      <c r="G3" s="1"/>
      <c r="H3" s="1"/>
      <c r="I3" s="1"/>
      <c r="J3" s="1"/>
      <c r="K3" s="1"/>
      <c r="L3" s="1"/>
      <c r="M3" s="1"/>
      <c r="N3" s="1"/>
      <c r="O3" s="1"/>
      <c r="P3" s="1"/>
      <c r="Q3" s="1"/>
      <c r="R3" s="1"/>
      <c r="S3" s="1"/>
      <c r="T3" s="1"/>
      <c r="U3" s="1"/>
      <c r="V3" s="1"/>
    </row>
    <row r="4" spans="1:22" ht="27.75" customHeight="1" x14ac:dyDescent="0.3">
      <c r="B4" s="22" t="s">
        <v>20</v>
      </c>
      <c r="C4" s="25" t="s">
        <v>46</v>
      </c>
      <c r="D4" s="25"/>
      <c r="E4" s="25"/>
      <c r="F4" s="25"/>
      <c r="G4" s="25"/>
      <c r="H4" s="25"/>
      <c r="I4" s="25"/>
      <c r="J4" s="25"/>
      <c r="K4" s="25"/>
      <c r="L4" s="25"/>
      <c r="M4" s="25"/>
      <c r="N4" s="25"/>
      <c r="O4" s="25"/>
      <c r="P4" s="25"/>
      <c r="Q4" s="25"/>
      <c r="R4" s="25"/>
      <c r="S4" s="25"/>
      <c r="T4" s="25"/>
      <c r="U4" s="25"/>
      <c r="V4" s="25"/>
    </row>
    <row r="5" spans="1:22"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2" s="8" customFormat="1" x14ac:dyDescent="0.3">
      <c r="A6"/>
      <c r="B6" s="6" t="s">
        <v>22</v>
      </c>
      <c r="C6" s="7">
        <v>122.57246058123705</v>
      </c>
      <c r="D6" s="7">
        <v>123.56591954019203</v>
      </c>
      <c r="E6" s="7">
        <v>125.05066638512793</v>
      </c>
      <c r="F6" s="7">
        <v>125.02100938529325</v>
      </c>
      <c r="G6" s="7">
        <v>125.1650253405452</v>
      </c>
      <c r="H6" s="7">
        <v>125.48038493159072</v>
      </c>
      <c r="I6" s="7">
        <v>126.56856267402814</v>
      </c>
      <c r="J6" s="7">
        <v>127.95778033740032</v>
      </c>
      <c r="K6" s="7">
        <v>130.83194809095741</v>
      </c>
      <c r="L6" s="7">
        <v>133.73322816221159</v>
      </c>
      <c r="M6" s="7">
        <v>135.71187669389249</v>
      </c>
      <c r="N6" s="7">
        <v>140.09475185415135</v>
      </c>
      <c r="O6" s="7">
        <v>144.04485602965497</v>
      </c>
      <c r="P6" s="7">
        <v>147.99389302381766</v>
      </c>
      <c r="Q6" s="7">
        <v>151.88920975576829</v>
      </c>
      <c r="R6" s="7">
        <v>156.08936991999914</v>
      </c>
      <c r="S6" s="7">
        <v>160.0109946905666</v>
      </c>
      <c r="T6" s="7">
        <v>164.04819079783928</v>
      </c>
      <c r="U6" s="7">
        <v>168.09166353009672</v>
      </c>
      <c r="V6" s="7">
        <v>171.95196666468092</v>
      </c>
    </row>
    <row r="7" spans="1:22" s="8" customFormat="1" x14ac:dyDescent="0.3">
      <c r="A7"/>
      <c r="B7" s="6" t="s">
        <v>23</v>
      </c>
      <c r="C7" s="7">
        <v>14.150238791260239</v>
      </c>
      <c r="D7" s="7">
        <v>14.16446138970681</v>
      </c>
      <c r="E7" s="7">
        <v>14.186809387709024</v>
      </c>
      <c r="F7" s="7">
        <v>14.103434895664774</v>
      </c>
      <c r="G7" s="7">
        <v>14.059703030167972</v>
      </c>
      <c r="H7" s="7">
        <v>14.04707659079107</v>
      </c>
      <c r="I7" s="7">
        <v>14.140795372088533</v>
      </c>
      <c r="J7" s="7">
        <v>14.264489964434684</v>
      </c>
      <c r="K7" s="7">
        <v>14.376899698680045</v>
      </c>
      <c r="L7" s="7">
        <v>14.52357177039119</v>
      </c>
      <c r="M7" s="7">
        <v>14.66917418165716</v>
      </c>
      <c r="N7" s="7">
        <v>14.815955142104547</v>
      </c>
      <c r="O7" s="7">
        <v>14.990607455439532</v>
      </c>
      <c r="P7" s="7">
        <v>15.165122665397901</v>
      </c>
      <c r="Q7" s="7">
        <v>15.355633029660334</v>
      </c>
      <c r="R7" s="7">
        <v>15.548337514039346</v>
      </c>
      <c r="S7" s="7">
        <v>15.7432599325412</v>
      </c>
      <c r="T7" s="7">
        <v>15.940424347784433</v>
      </c>
      <c r="U7" s="7">
        <v>16.139855073527432</v>
      </c>
      <c r="V7" s="7">
        <v>16.341576677221308</v>
      </c>
    </row>
    <row r="8" spans="1:22" s="8" customFormat="1" x14ac:dyDescent="0.3">
      <c r="A8"/>
      <c r="B8" s="6" t="s">
        <v>24</v>
      </c>
      <c r="C8" s="7">
        <v>10.570670462775617</v>
      </c>
      <c r="D8" s="7">
        <v>10.595639604814204</v>
      </c>
      <c r="E8" s="7">
        <v>10.626132421499799</v>
      </c>
      <c r="F8" s="7">
        <v>10.567367772497237</v>
      </c>
      <c r="G8" s="7">
        <v>10.54038868493506</v>
      </c>
      <c r="H8" s="7">
        <v>10.537595071880709</v>
      </c>
      <c r="I8" s="7">
        <v>10.628091586813708</v>
      </c>
      <c r="J8" s="7">
        <v>10.722414531527647</v>
      </c>
      <c r="K8" s="7">
        <v>10.824233552615654</v>
      </c>
      <c r="L8" s="7">
        <v>10.946643550961598</v>
      </c>
      <c r="M8" s="7">
        <v>11.067723941736647</v>
      </c>
      <c r="N8" s="7">
        <v>11.362445533319136</v>
      </c>
      <c r="O8" s="7">
        <v>11.501261793747936</v>
      </c>
      <c r="P8" s="7">
        <v>11.637895514041869</v>
      </c>
      <c r="Q8" s="7">
        <v>11.788333223114575</v>
      </c>
      <c r="R8" s="7">
        <v>11.940390749268776</v>
      </c>
      <c r="S8" s="7">
        <v>12.094082952718459</v>
      </c>
      <c r="T8" s="7">
        <v>12.249424815267352</v>
      </c>
      <c r="U8" s="7">
        <v>12.406431441236201</v>
      </c>
      <c r="V8" s="7">
        <v>12.565118058396823</v>
      </c>
    </row>
    <row r="9" spans="1:22" s="8" customFormat="1" x14ac:dyDescent="0.3">
      <c r="A9"/>
      <c r="B9" s="6" t="s">
        <v>25</v>
      </c>
      <c r="C9" s="7">
        <v>18.03160742357246</v>
      </c>
      <c r="D9" s="7">
        <v>18.134168165810806</v>
      </c>
      <c r="E9" s="7">
        <v>18.246943221520407</v>
      </c>
      <c r="F9" s="7">
        <v>18.214535328661523</v>
      </c>
      <c r="G9" s="7">
        <v>18.234820347446711</v>
      </c>
      <c r="H9" s="7">
        <v>18.294663431434042</v>
      </c>
      <c r="I9" s="7">
        <v>18.507166156937974</v>
      </c>
      <c r="J9" s="7">
        <v>18.728520280484961</v>
      </c>
      <c r="K9" s="7">
        <v>18.965154798422027</v>
      </c>
      <c r="L9" s="7">
        <v>19.242873134774673</v>
      </c>
      <c r="M9" s="7">
        <v>19.520311407609377</v>
      </c>
      <c r="N9" s="7">
        <v>19.916272101828504</v>
      </c>
      <c r="O9" s="7">
        <v>20.231429495166658</v>
      </c>
      <c r="P9" s="7">
        <v>20.546123945384227</v>
      </c>
      <c r="Q9" s="7">
        <v>20.886164690509268</v>
      </c>
      <c r="R9" s="7">
        <v>21.231255587644032</v>
      </c>
      <c r="S9" s="7">
        <v>21.581465236666318</v>
      </c>
      <c r="T9" s="7">
        <v>21.936863107909716</v>
      </c>
      <c r="U9" s="7">
        <v>22.297519552665808</v>
      </c>
      <c r="V9" s="7">
        <v>22.663505813808527</v>
      </c>
    </row>
    <row r="10" spans="1:22" s="8" customFormat="1" x14ac:dyDescent="0.3">
      <c r="A10"/>
      <c r="B10" s="6" t="s">
        <v>26</v>
      </c>
      <c r="C10" s="7">
        <v>23.147783785681458</v>
      </c>
      <c r="D10" s="7">
        <v>23.318668110687376</v>
      </c>
      <c r="E10" s="7">
        <v>23.503466244409783</v>
      </c>
      <c r="F10" s="7">
        <v>23.497132435177466</v>
      </c>
      <c r="G10" s="7">
        <v>24.040450008495274</v>
      </c>
      <c r="H10" s="7">
        <v>24.155962304002966</v>
      </c>
      <c r="I10" s="7">
        <v>24.953167807556</v>
      </c>
      <c r="J10" s="7">
        <v>25.283186805991761</v>
      </c>
      <c r="K10" s="7">
        <v>25.634697613978183</v>
      </c>
      <c r="L10" s="7">
        <v>26.04342659379445</v>
      </c>
      <c r="M10" s="7">
        <v>26.452767802506543</v>
      </c>
      <c r="N10" s="7">
        <v>26.867898657582622</v>
      </c>
      <c r="O10" s="7">
        <v>27.331410536230532</v>
      </c>
      <c r="P10" s="7">
        <v>27.796034333435347</v>
      </c>
      <c r="Q10" s="7">
        <v>28.295878649540832</v>
      </c>
      <c r="R10" s="7">
        <v>28.803944344464181</v>
      </c>
      <c r="S10" s="7">
        <v>29.320357099350165</v>
      </c>
      <c r="T10" s="7">
        <v>29.845244410202952</v>
      </c>
      <c r="U10" s="7">
        <v>30.378735612976353</v>
      </c>
      <c r="V10" s="7">
        <v>30.920961908999537</v>
      </c>
    </row>
    <row r="11" spans="1:22" s="8" customFormat="1" x14ac:dyDescent="0.3">
      <c r="A11"/>
      <c r="B11" s="6" t="s">
        <v>27</v>
      </c>
      <c r="C11" s="7">
        <v>111.42168943787044</v>
      </c>
      <c r="D11" s="7">
        <v>121.13446591740282</v>
      </c>
      <c r="E11" s="7">
        <v>124.74845730334866</v>
      </c>
      <c r="F11" s="7">
        <v>127.08132278149259</v>
      </c>
      <c r="G11" s="7">
        <v>133.81155263434567</v>
      </c>
      <c r="H11" s="7">
        <v>137.30362909937239</v>
      </c>
      <c r="I11" s="7">
        <v>140.74888648292583</v>
      </c>
      <c r="J11" s="7">
        <v>143.43833077824814</v>
      </c>
      <c r="K11" s="7">
        <v>146.99863951025617</v>
      </c>
      <c r="L11" s="7">
        <v>148.65219716337501</v>
      </c>
      <c r="M11" s="7">
        <v>151.16097117619728</v>
      </c>
      <c r="N11" s="7">
        <v>154.27242922974582</v>
      </c>
      <c r="O11" s="7">
        <v>158.22537445402153</v>
      </c>
      <c r="P11" s="7">
        <v>162.36768536036524</v>
      </c>
      <c r="Q11" s="7">
        <v>166.40209110913077</v>
      </c>
      <c r="R11" s="7">
        <v>170.55331338244841</v>
      </c>
      <c r="S11" s="7">
        <v>174.60371053527163</v>
      </c>
      <c r="T11" s="7">
        <v>178.7710909330716</v>
      </c>
      <c r="U11" s="7">
        <v>182.93236483110289</v>
      </c>
      <c r="V11" s="7">
        <v>187.00022329360525</v>
      </c>
    </row>
    <row r="12" spans="1:22" s="8" customFormat="1" x14ac:dyDescent="0.3">
      <c r="A12"/>
      <c r="B12" s="6" t="s">
        <v>28</v>
      </c>
      <c r="C12" s="7">
        <v>3.955009022957114</v>
      </c>
      <c r="D12" s="7">
        <v>3.958566937258662</v>
      </c>
      <c r="E12" s="7">
        <v>3.967959209871724</v>
      </c>
      <c r="F12" s="7">
        <v>3.9433268932321823</v>
      </c>
      <c r="G12" s="7">
        <v>3.9308486304461878</v>
      </c>
      <c r="H12" s="7">
        <v>3.9277288141928528</v>
      </c>
      <c r="I12" s="7">
        <v>3.9604183842093228</v>
      </c>
      <c r="J12" s="7">
        <v>3.9944864312480419</v>
      </c>
      <c r="K12" s="7">
        <v>4.0313112584549966</v>
      </c>
      <c r="L12" s="7">
        <v>4.0755233446401258</v>
      </c>
      <c r="M12" s="7">
        <v>4.1192330102881378</v>
      </c>
      <c r="N12" s="7">
        <v>4.2784137330610807</v>
      </c>
      <c r="O12" s="7">
        <v>4.3285345897900127</v>
      </c>
      <c r="P12" s="7">
        <v>4.3777305685586585</v>
      </c>
      <c r="Q12" s="7">
        <v>4.4321998562089018</v>
      </c>
      <c r="R12" s="7">
        <v>4.4872909796997131</v>
      </c>
      <c r="S12" s="7">
        <v>4.5430106371318759</v>
      </c>
      <c r="T12" s="7">
        <v>4.5993655960760753</v>
      </c>
      <c r="U12" s="7">
        <v>4.6563626942751837</v>
      </c>
      <c r="V12" s="7">
        <v>4.7140088403534817</v>
      </c>
    </row>
    <row r="13" spans="1:22" s="8" customFormat="1" x14ac:dyDescent="0.3">
      <c r="A13"/>
      <c r="B13" s="6" t="s">
        <v>29</v>
      </c>
      <c r="C13" s="7">
        <v>1.8376147449831324</v>
      </c>
      <c r="D13" s="7">
        <v>1.8500164098912562</v>
      </c>
      <c r="E13" s="7">
        <v>1.8691923269375739</v>
      </c>
      <c r="F13" s="7">
        <v>1.8722864654347093</v>
      </c>
      <c r="G13" s="7">
        <v>3.3430346019302766</v>
      </c>
      <c r="H13" s="7">
        <v>3.3585275003593056</v>
      </c>
      <c r="I13" s="7">
        <v>3.3858503657731251</v>
      </c>
      <c r="J13" s="7">
        <v>3.4180127096474351</v>
      </c>
      <c r="K13" s="7">
        <v>4.5124982468720223</v>
      </c>
      <c r="L13" s="7">
        <v>4.571929277711642</v>
      </c>
      <c r="M13" s="7">
        <v>4.6323021609202595</v>
      </c>
      <c r="N13" s="7">
        <v>4.6929924573522781</v>
      </c>
      <c r="O13" s="7">
        <v>4.7715717451679529</v>
      </c>
      <c r="P13" s="7">
        <v>4.8544134292252625</v>
      </c>
      <c r="Q13" s="7">
        <v>4.9402326385378972</v>
      </c>
      <c r="R13" s="7">
        <v>5.0275002493245013</v>
      </c>
      <c r="S13" s="7">
        <v>5.1162398679299113</v>
      </c>
      <c r="T13" s="7">
        <v>5.2064754754467213</v>
      </c>
      <c r="U13" s="7">
        <v>5.2982314335453164</v>
      </c>
      <c r="V13" s="7">
        <v>5.3915324903931809</v>
      </c>
    </row>
    <row r="14" spans="1:22" s="8" customFormat="1" x14ac:dyDescent="0.3">
      <c r="A14"/>
      <c r="B14" s="6" t="s">
        <v>30</v>
      </c>
      <c r="C14" s="7">
        <v>2.7016490540575422</v>
      </c>
      <c r="D14" s="7">
        <v>2.7080999967098589</v>
      </c>
      <c r="E14" s="7">
        <v>2.7174767747801476</v>
      </c>
      <c r="F14" s="7">
        <v>2.7038252446824398</v>
      </c>
      <c r="G14" s="7">
        <v>2.6972615151275994</v>
      </c>
      <c r="H14" s="7">
        <v>2.6959233049525491</v>
      </c>
      <c r="I14" s="7">
        <v>2.7169341007909296</v>
      </c>
      <c r="J14" s="7">
        <v>2.738212570004209</v>
      </c>
      <c r="K14" s="7">
        <v>2.7607012590942408</v>
      </c>
      <c r="L14" s="7">
        <v>2.7877839350598315</v>
      </c>
      <c r="M14" s="7">
        <v>2.8144691618382729</v>
      </c>
      <c r="N14" s="7">
        <v>2.8413558972342297</v>
      </c>
      <c r="O14" s="7">
        <v>2.8724076062358095</v>
      </c>
      <c r="P14" s="7">
        <v>2.9028736920181331</v>
      </c>
      <c r="Q14" s="7">
        <v>2.9366392385735036</v>
      </c>
      <c r="R14" s="7">
        <v>2.9707093357115233</v>
      </c>
      <c r="S14" s="7">
        <v>3.00508614045114</v>
      </c>
      <c r="T14" s="7">
        <v>3.0397718227677966</v>
      </c>
      <c r="U14" s="7">
        <v>3.0747685656660346</v>
      </c>
      <c r="V14" s="7">
        <v>3.1100785652524614</v>
      </c>
    </row>
    <row r="15" spans="1:22" s="8" customFormat="1" x14ac:dyDescent="0.3">
      <c r="A15"/>
      <c r="B15" s="6" t="s">
        <v>31</v>
      </c>
      <c r="C15" s="7">
        <v>2.0928452756751219</v>
      </c>
      <c r="D15" s="7">
        <v>2.1001052077680185</v>
      </c>
      <c r="E15" s="7">
        <v>2.1101620092876083</v>
      </c>
      <c r="F15" s="7">
        <v>2.1035116106436349</v>
      </c>
      <c r="G15" s="7">
        <v>2.1026182947249392</v>
      </c>
      <c r="H15" s="7">
        <v>2.1062059533613806</v>
      </c>
      <c r="I15" s="7">
        <v>2.1269239679513574</v>
      </c>
      <c r="J15" s="7">
        <v>2.1486425345095879</v>
      </c>
      <c r="K15" s="7">
        <v>2.1720874596510109</v>
      </c>
      <c r="L15" s="7">
        <v>2.2002915186039593</v>
      </c>
      <c r="M15" s="7">
        <v>2.2284079474273106</v>
      </c>
      <c r="N15" s="7">
        <v>2.2568486234564258</v>
      </c>
      <c r="O15" s="7">
        <v>2.2892173383010026</v>
      </c>
      <c r="P15" s="7">
        <v>2.3215071423368525</v>
      </c>
      <c r="Q15" s="7">
        <v>2.3565374446067504</v>
      </c>
      <c r="R15" s="7">
        <v>2.3920514746853607</v>
      </c>
      <c r="S15" s="7">
        <v>2.4280554439358131</v>
      </c>
      <c r="T15" s="7">
        <v>2.4645556391297063</v>
      </c>
      <c r="U15" s="7">
        <v>2.5015584233248189</v>
      </c>
      <c r="V15" s="7">
        <v>2.5390702367526941</v>
      </c>
    </row>
    <row r="16" spans="1:22" s="8" customFormat="1" x14ac:dyDescent="0.3">
      <c r="A16"/>
      <c r="B16" s="6" t="s">
        <v>32</v>
      </c>
      <c r="C16" s="7">
        <v>2.2666485785001114</v>
      </c>
      <c r="D16" s="7">
        <v>2.2759432682145908</v>
      </c>
      <c r="E16" s="7">
        <v>2.2898579066563474</v>
      </c>
      <c r="F16" s="7">
        <v>2.2783865897195441</v>
      </c>
      <c r="G16" s="7">
        <v>2.2759316746422602</v>
      </c>
      <c r="H16" s="7">
        <v>2.2802413948610472</v>
      </c>
      <c r="I16" s="7">
        <v>2.3445811875842213</v>
      </c>
      <c r="J16" s="7">
        <v>2.3762615319210578</v>
      </c>
      <c r="K16" s="7">
        <v>2.4109494384379904</v>
      </c>
      <c r="L16" s="7">
        <v>2.4796015597685086</v>
      </c>
      <c r="M16" s="7">
        <v>3.0288551127879186</v>
      </c>
      <c r="N16" s="7">
        <v>3.4175393657182718</v>
      </c>
      <c r="O16" s="7">
        <v>3.6983835485093906</v>
      </c>
      <c r="P16" s="7">
        <v>3.7494280742701038</v>
      </c>
      <c r="Q16" s="7">
        <v>3.8045641602722755</v>
      </c>
      <c r="R16" s="7">
        <v>3.8604382333257403</v>
      </c>
      <c r="S16" s="7">
        <v>3.9170594365732034</v>
      </c>
      <c r="T16" s="7">
        <v>3.9744370199176737</v>
      </c>
      <c r="U16" s="7">
        <v>4.0325803412153451</v>
      </c>
      <c r="V16" s="7">
        <v>4.0914988674813788</v>
      </c>
    </row>
    <row r="17" spans="1:22" s="8" customFormat="1" x14ac:dyDescent="0.3">
      <c r="A17"/>
      <c r="B17" s="6" t="s">
        <v>33</v>
      </c>
      <c r="C17" s="7">
        <v>4.6427569969506219</v>
      </c>
      <c r="D17" s="7">
        <v>4.6611180721306082</v>
      </c>
      <c r="E17" s="7">
        <v>4.6863018720811365</v>
      </c>
      <c r="F17" s="7">
        <v>4.670188592818187</v>
      </c>
      <c r="G17" s="7">
        <v>4.668534137576847</v>
      </c>
      <c r="H17" s="7">
        <v>4.6782717729641288</v>
      </c>
      <c r="I17" s="7">
        <v>4.7322430004238605</v>
      </c>
      <c r="J17" s="7">
        <v>4.7879115314091072</v>
      </c>
      <c r="K17" s="7">
        <v>4.846937725133297</v>
      </c>
      <c r="L17" s="7">
        <v>4.9373078941237907</v>
      </c>
      <c r="M17" s="7">
        <v>5.0618386982262287</v>
      </c>
      <c r="N17" s="7">
        <v>5.1298036797697932</v>
      </c>
      <c r="O17" s="7">
        <v>5.2046034291309704</v>
      </c>
      <c r="P17" s="7">
        <v>5.278363460390997</v>
      </c>
      <c r="Q17" s="7">
        <v>5.3591173757190198</v>
      </c>
      <c r="R17" s="7">
        <v>5.441026535647036</v>
      </c>
      <c r="S17" s="7">
        <v>5.5241066263531557</v>
      </c>
      <c r="T17" s="7">
        <v>5.6083735386692029</v>
      </c>
      <c r="U17" s="7">
        <v>5.6938433706702369</v>
      </c>
      <c r="V17" s="7">
        <v>5.7805324302960308</v>
      </c>
    </row>
    <row r="18" spans="1:22" s="8" customFormat="1" x14ac:dyDescent="0.3">
      <c r="A18"/>
      <c r="B18" s="6" t="s">
        <v>34</v>
      </c>
      <c r="C18" s="7">
        <v>5.7049084319368175</v>
      </c>
      <c r="D18" s="7">
        <v>5.7293242502146908</v>
      </c>
      <c r="E18" s="7">
        <v>5.7621788649285755</v>
      </c>
      <c r="F18" s="7">
        <v>5.7472988290693765</v>
      </c>
      <c r="G18" s="7">
        <v>5.7495271404296169</v>
      </c>
      <c r="H18" s="7">
        <v>5.7649227157104015</v>
      </c>
      <c r="I18" s="7">
        <v>5.8311221542308616</v>
      </c>
      <c r="J18" s="7">
        <v>5.8998177822996762</v>
      </c>
      <c r="K18" s="7">
        <v>5.973027054472527</v>
      </c>
      <c r="L18" s="7">
        <v>6.0739709430308402</v>
      </c>
      <c r="M18" s="7">
        <v>6.1586299394344159</v>
      </c>
      <c r="N18" s="7">
        <v>6.2444697871826227</v>
      </c>
      <c r="O18" s="7">
        <v>6.3399461583638255</v>
      </c>
      <c r="P18" s="7">
        <v>6.434798530029731</v>
      </c>
      <c r="Q18" s="7">
        <v>6.5379390340914627</v>
      </c>
      <c r="R18" s="7">
        <v>6.642645073811499</v>
      </c>
      <c r="S18" s="7">
        <v>6.7489394646404106</v>
      </c>
      <c r="T18" s="7">
        <v>6.8568453445576143</v>
      </c>
      <c r="U18" s="7">
        <v>6.9663861785261796</v>
      </c>
      <c r="V18" s="7">
        <v>7.077585763008023</v>
      </c>
    </row>
    <row r="19" spans="1:22" s="8" customFormat="1" x14ac:dyDescent="0.3">
      <c r="A19"/>
      <c r="B19" s="6" t="s">
        <v>35</v>
      </c>
      <c r="C19" s="7">
        <v>3.0026850352170138</v>
      </c>
      <c r="D19" s="7">
        <v>3.0186495098371982</v>
      </c>
      <c r="E19" s="7">
        <v>3.0394126990146049</v>
      </c>
      <c r="F19" s="7">
        <v>3.0431784142629268</v>
      </c>
      <c r="G19" s="7">
        <v>3.0543351388887676</v>
      </c>
      <c r="H19" s="7">
        <v>3.0700636160635932</v>
      </c>
      <c r="I19" s="7">
        <v>3.1022249416145429</v>
      </c>
      <c r="J19" s="7">
        <v>3.1369050095321609</v>
      </c>
      <c r="K19" s="7">
        <v>3.1751668891874503</v>
      </c>
      <c r="L19" s="7">
        <v>3.2243658678808829</v>
      </c>
      <c r="M19" s="7">
        <v>3.2740193409316447</v>
      </c>
      <c r="N19" s="7">
        <v>3.3242095216352725</v>
      </c>
      <c r="O19" s="7">
        <v>3.3837758559717455</v>
      </c>
      <c r="P19" s="7">
        <v>3.4450106534893208</v>
      </c>
      <c r="Q19" s="7">
        <v>3.5095469028685105</v>
      </c>
      <c r="R19" s="7">
        <v>3.5751960352507917</v>
      </c>
      <c r="S19" s="7">
        <v>3.6419759766941739</v>
      </c>
      <c r="T19" s="7">
        <v>3.7099049269345077</v>
      </c>
      <c r="U19" s="7">
        <v>3.7790013633943178</v>
      </c>
      <c r="V19" s="7">
        <v>3.8360164491213822</v>
      </c>
    </row>
    <row r="20" spans="1:22" s="8" customFormat="1" x14ac:dyDescent="0.3">
      <c r="A20"/>
      <c r="B20" s="6" t="s">
        <v>36</v>
      </c>
      <c r="C20" s="7">
        <v>5.4877557964837003</v>
      </c>
      <c r="D20" s="7">
        <v>5.5025896410286563</v>
      </c>
      <c r="E20" s="7">
        <v>5.5253481981859922</v>
      </c>
      <c r="F20" s="7">
        <v>5.4998262774963989</v>
      </c>
      <c r="G20" s="7">
        <v>5.4912105347139821</v>
      </c>
      <c r="H20" s="7">
        <v>5.4959357403864848</v>
      </c>
      <c r="I20" s="7">
        <v>5.5521101989109383</v>
      </c>
      <c r="J20" s="7">
        <v>5.6100864201440288</v>
      </c>
      <c r="K20" s="7">
        <v>5.6717954825650558</v>
      </c>
      <c r="L20" s="7">
        <v>5.7429495638363033</v>
      </c>
      <c r="M20" s="7">
        <v>5.9285205998140746</v>
      </c>
      <c r="N20" s="7">
        <v>5.9999894557981728</v>
      </c>
      <c r="O20" s="7">
        <v>6.0791123070131485</v>
      </c>
      <c r="P20" s="7">
        <v>6.1568111729557833</v>
      </c>
      <c r="Q20" s="7">
        <v>6.2423532793384906</v>
      </c>
      <c r="R20" s="7">
        <v>6.328995761055678</v>
      </c>
      <c r="S20" s="7">
        <v>6.4167519763315823</v>
      </c>
      <c r="T20" s="7">
        <v>6.5056354387780058</v>
      </c>
      <c r="U20" s="7">
        <v>6.5956598191452898</v>
      </c>
      <c r="V20" s="7">
        <v>6.6868389470925322</v>
      </c>
    </row>
    <row r="21" spans="1:22" s="8" customFormat="1" x14ac:dyDescent="0.3">
      <c r="A21"/>
      <c r="B21" s="6" t="s">
        <v>42</v>
      </c>
      <c r="C21" s="7">
        <v>331.58632341915848</v>
      </c>
      <c r="D21" s="7">
        <v>342.71773602166752</v>
      </c>
      <c r="E21" s="7">
        <v>348.33036482535925</v>
      </c>
      <c r="F21" s="7">
        <v>350.34663151614626</v>
      </c>
      <c r="G21" s="7">
        <v>359.16524171441631</v>
      </c>
      <c r="H21" s="7">
        <v>363.19713224192355</v>
      </c>
      <c r="I21" s="7">
        <v>369.29907838183937</v>
      </c>
      <c r="J21" s="7">
        <v>374.5050592188029</v>
      </c>
      <c r="K21" s="7">
        <v>383.18604807877801</v>
      </c>
      <c r="L21" s="7">
        <v>389.23566428016443</v>
      </c>
      <c r="M21" s="7">
        <v>395.82910117526774</v>
      </c>
      <c r="N21" s="7">
        <v>405.51537503994012</v>
      </c>
      <c r="O21" s="7">
        <v>415.29249234274505</v>
      </c>
      <c r="P21" s="7">
        <v>425.02769156571708</v>
      </c>
      <c r="Q21" s="7">
        <v>434.73644038794089</v>
      </c>
      <c r="R21" s="7">
        <v>444.89246517637571</v>
      </c>
      <c r="S21" s="7">
        <v>454.69509601715561</v>
      </c>
      <c r="T21" s="7">
        <v>464.75660321435265</v>
      </c>
      <c r="U21" s="7">
        <v>474.84496223136813</v>
      </c>
      <c r="V21" s="7">
        <v>484.67051500646357</v>
      </c>
    </row>
    <row r="22" spans="1:22" s="8" customFormat="1" x14ac:dyDescent="0.3">
      <c r="A22"/>
      <c r="B22" s="6" t="s">
        <v>43</v>
      </c>
      <c r="C22" s="7">
        <v>306.33750000000003</v>
      </c>
      <c r="D22" s="7">
        <v>321.88860000000011</v>
      </c>
      <c r="E22" s="7">
        <v>330.25751100000008</v>
      </c>
      <c r="F22" s="7">
        <v>334.05441111000005</v>
      </c>
      <c r="G22" s="7">
        <v>347.20194201710075</v>
      </c>
      <c r="H22" s="7">
        <v>351.44326834562753</v>
      </c>
      <c r="I22" s="7">
        <v>353.33828508270273</v>
      </c>
      <c r="J22" s="7">
        <v>355.22895862293825</v>
      </c>
      <c r="K22" s="7">
        <v>361.39260783941745</v>
      </c>
      <c r="L22" s="7">
        <v>363.32128391781163</v>
      </c>
      <c r="M22" s="7">
        <v>365.26924675698967</v>
      </c>
      <c r="N22" s="7">
        <v>367.23668922455965</v>
      </c>
      <c r="O22" s="7">
        <v>369.22380611680524</v>
      </c>
      <c r="P22" s="7">
        <v>371.23079417797328</v>
      </c>
      <c r="Q22" s="7">
        <v>373.25785211975301</v>
      </c>
      <c r="R22" s="7">
        <v>375.30518064095054</v>
      </c>
      <c r="S22" s="7">
        <v>377.37298244736007</v>
      </c>
      <c r="T22" s="7">
        <v>379.46146227183368</v>
      </c>
      <c r="U22" s="7">
        <v>381.570826894552</v>
      </c>
      <c r="V22" s="7">
        <v>383.70128516349752</v>
      </c>
    </row>
    <row r="23" spans="1:22" x14ac:dyDescent="0.3">
      <c r="B23" s="9" t="s">
        <v>44</v>
      </c>
      <c r="C23" s="10">
        <v>637.92382341915845</v>
      </c>
      <c r="D23" s="10">
        <v>664.60633602166763</v>
      </c>
      <c r="E23" s="10">
        <v>678.58787582535933</v>
      </c>
      <c r="F23" s="10">
        <v>684.40104262614636</v>
      </c>
      <c r="G23" s="10">
        <v>706.36718373151712</v>
      </c>
      <c r="H23" s="10">
        <v>714.64040058755108</v>
      </c>
      <c r="I23" s="10">
        <v>722.63736346454209</v>
      </c>
      <c r="J23" s="10">
        <v>729.73401784174121</v>
      </c>
      <c r="K23" s="10">
        <v>744.57865591819541</v>
      </c>
      <c r="L23" s="10">
        <v>752.556948197976</v>
      </c>
      <c r="M23" s="10">
        <v>761.09834793225741</v>
      </c>
      <c r="N23" s="10">
        <v>772.75206426449972</v>
      </c>
      <c r="O23" s="10">
        <v>784.51629845955028</v>
      </c>
      <c r="P23" s="10">
        <v>796.25848574369036</v>
      </c>
      <c r="Q23" s="10">
        <v>807.9942925076939</v>
      </c>
      <c r="R23" s="10">
        <v>820.19764581732625</v>
      </c>
      <c r="S23" s="10">
        <v>832.06807846451568</v>
      </c>
      <c r="T23" s="10">
        <v>844.21806548618633</v>
      </c>
      <c r="U23" s="10">
        <v>856.41578912592013</v>
      </c>
      <c r="V23" s="10">
        <v>868.37180016996103</v>
      </c>
    </row>
    <row r="24" spans="1:22" x14ac:dyDescent="0.3">
      <c r="B24" s="1"/>
      <c r="C24" s="1"/>
      <c r="D24" s="1"/>
      <c r="E24" s="1"/>
      <c r="F24" s="1"/>
      <c r="G24" s="1"/>
      <c r="H24" s="1"/>
      <c r="I24" s="1"/>
      <c r="J24" s="1"/>
      <c r="K24" s="1"/>
      <c r="L24" s="1"/>
      <c r="M24" s="1"/>
      <c r="N24" s="1"/>
      <c r="O24" s="1"/>
      <c r="P24" s="1"/>
      <c r="Q24" s="1"/>
      <c r="R24" s="1"/>
      <c r="S24" s="1"/>
      <c r="T24" s="1"/>
      <c r="U24" s="1"/>
      <c r="V24" s="1"/>
    </row>
    <row r="25" spans="1:22" x14ac:dyDescent="0.3">
      <c r="B25" s="1" t="s">
        <v>45</v>
      </c>
      <c r="C25" s="1"/>
      <c r="D25" s="1"/>
      <c r="E25" s="1"/>
      <c r="F25" s="1"/>
      <c r="G25" s="1"/>
      <c r="H25" s="1"/>
      <c r="I25" s="1"/>
      <c r="J25" s="1"/>
      <c r="K25" s="1"/>
      <c r="L25" s="1"/>
      <c r="M25" s="1"/>
      <c r="N25" s="1"/>
      <c r="O25" s="1"/>
      <c r="P25" s="1"/>
      <c r="Q25" s="1"/>
      <c r="R25" s="1"/>
      <c r="S25" s="1"/>
      <c r="T25" s="1"/>
      <c r="U25" s="1"/>
      <c r="V25" s="1"/>
    </row>
  </sheetData>
  <mergeCells count="3">
    <mergeCell ref="B1:V1"/>
    <mergeCell ref="B4:B5"/>
    <mergeCell ref="C4:V4"/>
  </mergeCells>
  <conditionalFormatting sqref="C6:V22">
    <cfRule type="cellIs" dxfId="5" priority="1" operator="greaterThan">
      <formula>#REF!</formula>
    </cfRule>
  </conditionalFormatting>
  <pageMargins left="0.7" right="0.7" top="0.75" bottom="0.75" header="0.3" footer="0.3"/>
  <pageSetup scale="67" orientation="landscape" r:id="rId1"/>
  <headerFooter>
    <oddHeader>&amp;C&amp;G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E4A27-6D42-433D-B0AE-193687AFC2B0}">
  <sheetPr>
    <pageSetUpPr fitToPage="1"/>
  </sheetPr>
  <dimension ref="A1:V20"/>
  <sheetViews>
    <sheetView topLeftCell="A2" zoomScale="80" zoomScaleNormal="80" workbookViewId="0">
      <selection activeCell="H12" sqref="H12"/>
    </sheetView>
  </sheetViews>
  <sheetFormatPr defaultColWidth="9.33203125" defaultRowHeight="14.4" x14ac:dyDescent="0.3"/>
  <cols>
    <col min="1" max="1" width="3.6640625" customWidth="1"/>
    <col min="2" max="2" width="33.33203125" customWidth="1"/>
    <col min="3" max="22" width="7.33203125" customWidth="1"/>
  </cols>
  <sheetData>
    <row r="1" spans="1:22" ht="48" customHeight="1" x14ac:dyDescent="0.3">
      <c r="B1" s="24" t="s">
        <v>40</v>
      </c>
      <c r="C1" s="24"/>
      <c r="D1" s="24"/>
      <c r="E1" s="24"/>
      <c r="F1" s="24"/>
      <c r="G1" s="24"/>
      <c r="H1" s="24"/>
      <c r="I1" s="24"/>
      <c r="J1" s="24"/>
      <c r="K1" s="24"/>
      <c r="L1" s="24"/>
      <c r="M1" s="24"/>
      <c r="N1" s="24"/>
      <c r="O1" s="24"/>
      <c r="P1" s="24"/>
      <c r="Q1" s="24"/>
      <c r="R1" s="24"/>
      <c r="S1" s="24"/>
      <c r="T1" s="24"/>
      <c r="U1" s="24"/>
      <c r="V1" s="24"/>
    </row>
    <row r="2" spans="1:22" x14ac:dyDescent="0.3">
      <c r="B2" s="1"/>
      <c r="C2" s="1"/>
      <c r="D2" s="1"/>
      <c r="E2" s="1"/>
      <c r="F2" s="1"/>
      <c r="G2" s="1"/>
      <c r="H2" s="1"/>
      <c r="I2" s="1"/>
      <c r="J2" s="1"/>
      <c r="K2" s="1"/>
      <c r="L2" s="1"/>
      <c r="M2" s="1"/>
      <c r="N2" s="1"/>
      <c r="O2" s="1"/>
      <c r="P2" s="1"/>
      <c r="Q2" s="1"/>
      <c r="R2" s="1"/>
      <c r="S2" s="1"/>
      <c r="T2" s="1"/>
      <c r="U2" s="1"/>
      <c r="V2" s="1"/>
    </row>
    <row r="3" spans="1:22" ht="2.25" customHeight="1" x14ac:dyDescent="0.3">
      <c r="B3" s="1"/>
      <c r="C3" s="1"/>
      <c r="D3" s="1"/>
      <c r="E3" s="1"/>
      <c r="F3" s="1"/>
      <c r="G3" s="1"/>
      <c r="H3" s="1"/>
      <c r="I3" s="1"/>
      <c r="J3" s="1"/>
      <c r="K3" s="1"/>
      <c r="L3" s="1"/>
      <c r="M3" s="1"/>
      <c r="N3" s="1"/>
      <c r="O3" s="1"/>
      <c r="P3" s="1"/>
      <c r="Q3" s="1"/>
      <c r="R3" s="1"/>
      <c r="S3" s="1"/>
      <c r="T3" s="1"/>
      <c r="U3" s="1"/>
      <c r="V3" s="1"/>
    </row>
    <row r="4" spans="1:22" ht="27.75" customHeight="1" x14ac:dyDescent="0.3">
      <c r="B4" s="22" t="s">
        <v>20</v>
      </c>
      <c r="C4" s="25" t="s">
        <v>47</v>
      </c>
      <c r="D4" s="25"/>
      <c r="E4" s="25"/>
      <c r="F4" s="25"/>
      <c r="G4" s="25"/>
      <c r="H4" s="25"/>
      <c r="I4" s="25"/>
      <c r="J4" s="25"/>
      <c r="K4" s="25"/>
      <c r="L4" s="25"/>
      <c r="M4" s="25"/>
      <c r="N4" s="25"/>
      <c r="O4" s="25"/>
      <c r="P4" s="25"/>
      <c r="Q4" s="25"/>
      <c r="R4" s="25"/>
      <c r="S4" s="25"/>
      <c r="T4" s="25"/>
      <c r="U4" s="25"/>
      <c r="V4" s="25"/>
    </row>
    <row r="5" spans="1:22"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2" s="8" customFormat="1" x14ac:dyDescent="0.3">
      <c r="A6"/>
      <c r="B6" s="6" t="s">
        <v>22</v>
      </c>
      <c r="C6" s="7">
        <v>130.49984979888046</v>
      </c>
      <c r="D6" s="7">
        <v>131.29290036825608</v>
      </c>
      <c r="E6" s="7">
        <v>132.59507386285588</v>
      </c>
      <c r="F6" s="7">
        <v>132.32939785808102</v>
      </c>
      <c r="G6" s="7">
        <v>132.22415703873057</v>
      </c>
      <c r="H6" s="7">
        <v>132.38578878845266</v>
      </c>
      <c r="I6" s="7">
        <v>133.09579164543933</v>
      </c>
      <c r="J6" s="7">
        <v>134.22229364689628</v>
      </c>
      <c r="K6" s="7">
        <v>136.92752530276726</v>
      </c>
      <c r="L6" s="7">
        <v>139.5305041532545</v>
      </c>
      <c r="M6" s="7">
        <v>141.24536288122181</v>
      </c>
      <c r="N6" s="7">
        <v>143.9942183881771</v>
      </c>
      <c r="O6" s="7">
        <v>146.26255332797442</v>
      </c>
      <c r="P6" s="7">
        <v>148.85553164135322</v>
      </c>
      <c r="Q6" s="7">
        <v>151.26476697055969</v>
      </c>
      <c r="R6" s="7">
        <v>153.88225975659969</v>
      </c>
      <c r="S6" s="7">
        <v>156.3019216753419</v>
      </c>
      <c r="T6" s="7">
        <v>158.72685219815969</v>
      </c>
      <c r="U6" s="7">
        <v>161.25861976153172</v>
      </c>
      <c r="V6" s="7">
        <v>163.69419924498129</v>
      </c>
    </row>
    <row r="7" spans="1:22" s="8" customFormat="1" x14ac:dyDescent="0.3">
      <c r="A7"/>
      <c r="B7" s="6" t="s">
        <v>23</v>
      </c>
      <c r="C7" s="7">
        <v>14.718673316342219</v>
      </c>
      <c r="D7" s="7">
        <v>14.665948740324517</v>
      </c>
      <c r="E7" s="7">
        <v>14.619368375233748</v>
      </c>
      <c r="F7" s="7">
        <v>14.46562358742904</v>
      </c>
      <c r="G7" s="7">
        <v>14.350128657373052</v>
      </c>
      <c r="H7" s="7">
        <v>14.264393805147401</v>
      </c>
      <c r="I7" s="7">
        <v>14.283558183250129</v>
      </c>
      <c r="J7" s="7">
        <v>14.331236909025188</v>
      </c>
      <c r="K7" s="7">
        <v>14.366152621902399</v>
      </c>
      <c r="L7" s="7">
        <v>14.433834893191866</v>
      </c>
      <c r="M7" s="7">
        <v>14.498933372924943</v>
      </c>
      <c r="N7" s="7">
        <v>14.563677337501579</v>
      </c>
      <c r="O7" s="7">
        <v>14.654740180586698</v>
      </c>
      <c r="P7" s="7">
        <v>14.74409302290187</v>
      </c>
      <c r="Q7" s="7">
        <v>14.847847690390891</v>
      </c>
      <c r="R7" s="7">
        <v>14.952182487185638</v>
      </c>
      <c r="S7" s="7">
        <v>15.057100333252375</v>
      </c>
      <c r="T7" s="7">
        <v>15.162604162370155</v>
      </c>
      <c r="U7" s="7">
        <v>15.268696922193666</v>
      </c>
      <c r="V7" s="7">
        <v>15.375381574316332</v>
      </c>
    </row>
    <row r="8" spans="1:22" s="8" customFormat="1" x14ac:dyDescent="0.3">
      <c r="A8"/>
      <c r="B8" s="6" t="s">
        <v>24</v>
      </c>
      <c r="C8" s="7">
        <v>10.634917736524121</v>
      </c>
      <c r="D8" s="7">
        <v>10.606209005494614</v>
      </c>
      <c r="E8" s="7">
        <v>10.581785151160165</v>
      </c>
      <c r="F8" s="7">
        <v>10.466966465061306</v>
      </c>
      <c r="G8" s="7">
        <v>10.382787183368984</v>
      </c>
      <c r="H8" s="7">
        <v>10.321636964796891</v>
      </c>
      <c r="I8" s="7">
        <v>10.352609146542111</v>
      </c>
      <c r="J8" s="7">
        <v>10.386227938173397</v>
      </c>
      <c r="K8" s="7">
        <v>10.426150320940511</v>
      </c>
      <c r="L8" s="7">
        <v>10.485458100370199</v>
      </c>
      <c r="M8" s="7">
        <v>10.542217266617584</v>
      </c>
      <c r="N8" s="7">
        <v>10.771384943245662</v>
      </c>
      <c r="O8" s="7">
        <v>10.84340070187061</v>
      </c>
      <c r="P8" s="7">
        <v>10.911972063112804</v>
      </c>
      <c r="Q8" s="7">
        <v>10.993071292068585</v>
      </c>
      <c r="R8" s="7">
        <v>11.074499833744735</v>
      </c>
      <c r="S8" s="7">
        <v>11.156258044666828</v>
      </c>
      <c r="T8" s="7">
        <v>11.238346281637252</v>
      </c>
      <c r="U8" s="7">
        <v>11.320764901735343</v>
      </c>
      <c r="V8" s="7">
        <v>11.403514262317563</v>
      </c>
    </row>
    <row r="9" spans="1:22" s="8" customFormat="1" x14ac:dyDescent="0.3">
      <c r="A9"/>
      <c r="B9" s="6" t="s">
        <v>25</v>
      </c>
      <c r="C9" s="7">
        <v>21.239161365489675</v>
      </c>
      <c r="D9" s="7">
        <v>21.290120255995511</v>
      </c>
      <c r="E9" s="7">
        <v>21.345888244944035</v>
      </c>
      <c r="F9" s="7">
        <v>21.254094362208157</v>
      </c>
      <c r="G9" s="7">
        <v>21.212600721509677</v>
      </c>
      <c r="H9" s="7">
        <v>21.208250235817825</v>
      </c>
      <c r="I9" s="7">
        <v>21.354115745346785</v>
      </c>
      <c r="J9" s="7">
        <v>21.506355261646551</v>
      </c>
      <c r="K9" s="7">
        <v>21.671360131888783</v>
      </c>
      <c r="L9" s="7">
        <v>21.874893046545271</v>
      </c>
      <c r="M9" s="7">
        <v>22.075546913216112</v>
      </c>
      <c r="N9" s="7">
        <v>22.392078978649224</v>
      </c>
      <c r="O9" s="7">
        <v>22.62511658609235</v>
      </c>
      <c r="P9" s="7">
        <v>22.854956070636234</v>
      </c>
      <c r="Q9" s="7">
        <v>23.107355462412894</v>
      </c>
      <c r="R9" s="7">
        <v>23.361966660215582</v>
      </c>
      <c r="S9" s="7">
        <v>23.618805545517326</v>
      </c>
      <c r="T9" s="7">
        <v>23.877888100352202</v>
      </c>
      <c r="U9" s="7">
        <v>24.139230407901152</v>
      </c>
      <c r="V9" s="7">
        <v>24.402848653081147</v>
      </c>
    </row>
    <row r="10" spans="1:22" s="8" customFormat="1" x14ac:dyDescent="0.3">
      <c r="A10"/>
      <c r="B10" s="6" t="s">
        <v>26</v>
      </c>
      <c r="C10" s="7">
        <v>24.844058400983908</v>
      </c>
      <c r="D10" s="7">
        <v>24.916923731930765</v>
      </c>
      <c r="E10" s="7">
        <v>24.998402973077727</v>
      </c>
      <c r="F10" s="7">
        <v>24.885074968579346</v>
      </c>
      <c r="G10" s="7">
        <v>25.317670949457483</v>
      </c>
      <c r="H10" s="7">
        <v>25.318675335279231</v>
      </c>
      <c r="I10" s="7">
        <v>25.997522363882247</v>
      </c>
      <c r="J10" s="7">
        <v>26.205263844300116</v>
      </c>
      <c r="K10" s="7">
        <v>26.430506186562511</v>
      </c>
      <c r="L10" s="7">
        <v>26.708901006490631</v>
      </c>
      <c r="M10" s="7">
        <v>26.983765197157808</v>
      </c>
      <c r="N10" s="7">
        <v>27.260201490079918</v>
      </c>
      <c r="O10" s="7">
        <v>27.580716453305197</v>
      </c>
      <c r="P10" s="7">
        <v>27.897954731103138</v>
      </c>
      <c r="Q10" s="7">
        <v>28.245935569655479</v>
      </c>
      <c r="R10" s="7">
        <v>28.597568980947443</v>
      </c>
      <c r="S10" s="7">
        <v>28.952888282098471</v>
      </c>
      <c r="T10" s="7">
        <v>29.311927066359338</v>
      </c>
      <c r="U10" s="7">
        <v>29.674719205252263</v>
      </c>
      <c r="V10" s="7">
        <v>30.041298850726847</v>
      </c>
    </row>
    <row r="11" spans="1:22" s="8" customFormat="1" x14ac:dyDescent="0.3">
      <c r="A11"/>
      <c r="B11" s="6" t="s">
        <v>27</v>
      </c>
      <c r="C11" s="7">
        <v>111.19034441459252</v>
      </c>
      <c r="D11" s="7">
        <v>120.33966303084787</v>
      </c>
      <c r="E11" s="7">
        <v>123.27624714257345</v>
      </c>
      <c r="F11" s="7">
        <v>124.92657367782823</v>
      </c>
      <c r="G11" s="7">
        <v>128.57410973421182</v>
      </c>
      <c r="H11" s="7">
        <v>131.48208316281159</v>
      </c>
      <c r="I11" s="7">
        <v>132.59613627298134</v>
      </c>
      <c r="J11" s="7">
        <v>134.14649210137989</v>
      </c>
      <c r="K11" s="7">
        <v>137.10658689998073</v>
      </c>
      <c r="L11" s="7">
        <v>137.93669980484381</v>
      </c>
      <c r="M11" s="7">
        <v>138.85441609650587</v>
      </c>
      <c r="N11" s="7">
        <v>140.36916776904789</v>
      </c>
      <c r="O11" s="7">
        <v>142.17537360250191</v>
      </c>
      <c r="P11" s="7">
        <v>144.05628136483509</v>
      </c>
      <c r="Q11" s="7">
        <v>146.25885724907283</v>
      </c>
      <c r="R11" s="7">
        <v>148.46343616913637</v>
      </c>
      <c r="S11" s="7">
        <v>150.67002507166873</v>
      </c>
      <c r="T11" s="7">
        <v>152.87863092280023</v>
      </c>
      <c r="U11" s="7">
        <v>155.29267331617194</v>
      </c>
      <c r="V11" s="7">
        <v>157.60704034507222</v>
      </c>
    </row>
    <row r="12" spans="1:22" s="8" customFormat="1" x14ac:dyDescent="0.3">
      <c r="A12"/>
      <c r="B12" s="6" t="s">
        <v>28</v>
      </c>
      <c r="C12" s="7">
        <v>4.2960989656138402</v>
      </c>
      <c r="D12" s="7">
        <v>4.2815694703148042</v>
      </c>
      <c r="E12" s="7">
        <v>4.2724785289017291</v>
      </c>
      <c r="F12" s="7">
        <v>4.2289663643071123</v>
      </c>
      <c r="G12" s="7">
        <v>4.1972095870365411</v>
      </c>
      <c r="H12" s="7">
        <v>4.1744096609964245</v>
      </c>
      <c r="I12" s="7">
        <v>4.1870139261337824</v>
      </c>
      <c r="J12" s="7">
        <v>4.200587367349164</v>
      </c>
      <c r="K12" s="7">
        <v>4.2165037965492562</v>
      </c>
      <c r="L12" s="7">
        <v>4.2393889040479609</v>
      </c>
      <c r="M12" s="7">
        <v>4.2613479888126449</v>
      </c>
      <c r="N12" s="7">
        <v>4.3983493206742397</v>
      </c>
      <c r="O12" s="7">
        <v>4.4258568339832483</v>
      </c>
      <c r="P12" s="7">
        <v>4.451999859938355</v>
      </c>
      <c r="Q12" s="7">
        <v>4.4829708650149476</v>
      </c>
      <c r="R12" s="7">
        <v>4.5141125916600124</v>
      </c>
      <c r="S12" s="7">
        <v>4.5454258886461254</v>
      </c>
      <c r="T12" s="7">
        <v>4.5769116087220647</v>
      </c>
      <c r="U12" s="7">
        <v>4.6085706086307736</v>
      </c>
      <c r="V12" s="7">
        <v>4.6404037491273886</v>
      </c>
    </row>
    <row r="13" spans="1:22" s="8" customFormat="1" x14ac:dyDescent="0.3">
      <c r="A13"/>
      <c r="B13" s="6" t="s">
        <v>29</v>
      </c>
      <c r="C13" s="7">
        <v>4.940933795937573</v>
      </c>
      <c r="D13" s="7">
        <v>4.9709390826093074</v>
      </c>
      <c r="E13" s="7">
        <v>5.0069142421606569</v>
      </c>
      <c r="F13" s="7">
        <v>5.0260381363532778</v>
      </c>
      <c r="G13" s="7">
        <v>6.512074599474647</v>
      </c>
      <c r="H13" s="7">
        <v>6.5425441420799872</v>
      </c>
      <c r="I13" s="7">
        <v>6.5845326367461823</v>
      </c>
      <c r="J13" s="7">
        <v>6.6310474725841466</v>
      </c>
      <c r="K13" s="7">
        <v>7.739568083840755</v>
      </c>
      <c r="L13" s="7">
        <v>7.8127108076970018</v>
      </c>
      <c r="M13" s="7">
        <v>7.8864848436795079</v>
      </c>
      <c r="N13" s="7">
        <v>7.9602575530382538</v>
      </c>
      <c r="O13" s="7">
        <v>8.0515974119048757</v>
      </c>
      <c r="P13" s="7">
        <v>8.1468665771588338</v>
      </c>
      <c r="Q13" s="7">
        <v>8.2447686881012778</v>
      </c>
      <c r="R13" s="7">
        <v>8.3437628850990322</v>
      </c>
      <c r="S13" s="7">
        <v>8.4438607880267096</v>
      </c>
      <c r="T13" s="7">
        <v>8.5450741363340796</v>
      </c>
      <c r="U13" s="7">
        <v>8.6474147902456444</v>
      </c>
      <c r="V13" s="7">
        <v>8.7508947319720196</v>
      </c>
    </row>
    <row r="14" spans="1:22" s="8" customFormat="1" x14ac:dyDescent="0.3">
      <c r="A14"/>
      <c r="B14" s="6" t="s">
        <v>30</v>
      </c>
      <c r="C14" s="7">
        <v>4.5373449992950121</v>
      </c>
      <c r="D14" s="7">
        <v>4.5465758995268022</v>
      </c>
      <c r="E14" s="7">
        <v>4.5577887519379612</v>
      </c>
      <c r="F14" s="7">
        <v>4.5450815925681658</v>
      </c>
      <c r="G14" s="7">
        <v>4.538617143145621</v>
      </c>
      <c r="H14" s="7">
        <v>4.5365751497372138</v>
      </c>
      <c r="I14" s="7">
        <v>4.556117303094676</v>
      </c>
      <c r="J14" s="7">
        <v>4.5751972472950513</v>
      </c>
      <c r="K14" s="7">
        <v>4.5947897460647225</v>
      </c>
      <c r="L14" s="7">
        <v>4.6183083941839591</v>
      </c>
      <c r="M14" s="7">
        <v>4.6411790036421898</v>
      </c>
      <c r="N14" s="7">
        <v>4.6639996785246849</v>
      </c>
      <c r="O14" s="7">
        <v>4.6907359386170002</v>
      </c>
      <c r="P14" s="7">
        <v>4.7166347610121049</v>
      </c>
      <c r="Q14" s="7">
        <v>4.7455787917241068</v>
      </c>
      <c r="R14" s="7">
        <v>4.7745706706150983</v>
      </c>
      <c r="S14" s="7">
        <v>4.8036100927135772</v>
      </c>
      <c r="T14" s="7">
        <v>4.8326967538875794</v>
      </c>
      <c r="U14" s="7">
        <v>4.8618303508429124</v>
      </c>
      <c r="V14" s="7">
        <v>4.8910105811213507</v>
      </c>
    </row>
    <row r="15" spans="1:22" s="8" customFormat="1" x14ac:dyDescent="0.3">
      <c r="A15"/>
      <c r="B15" s="6" t="s">
        <v>31</v>
      </c>
      <c r="C15" s="7">
        <v>2.5059475862687508</v>
      </c>
      <c r="D15" s="7">
        <v>2.506917189677961</v>
      </c>
      <c r="E15" s="7">
        <v>2.5103730521310541</v>
      </c>
      <c r="F15" s="7">
        <v>2.496817213648856</v>
      </c>
      <c r="G15" s="7">
        <v>2.4887187967882238</v>
      </c>
      <c r="H15" s="7">
        <v>2.4848551195451614</v>
      </c>
      <c r="I15" s="7">
        <v>2.4978729155829233</v>
      </c>
      <c r="J15" s="7">
        <v>2.5116392594351997</v>
      </c>
      <c r="K15" s="7">
        <v>2.5268764681818108</v>
      </c>
      <c r="L15" s="7">
        <v>2.5466135379079806</v>
      </c>
      <c r="M15" s="7">
        <v>2.5659996940661625</v>
      </c>
      <c r="N15" s="7">
        <v>2.5854426149448604</v>
      </c>
      <c r="O15" s="7">
        <v>2.6085423347117289</v>
      </c>
      <c r="P15" s="7">
        <v>2.6312872146707056</v>
      </c>
      <c r="Q15" s="7">
        <v>2.6564919097770612</v>
      </c>
      <c r="R15" s="7">
        <v>2.6818948296972835</v>
      </c>
      <c r="S15" s="7">
        <v>2.7074972992512678</v>
      </c>
      <c r="T15" s="7">
        <v>2.7333006512084905</v>
      </c>
      <c r="U15" s="7">
        <v>2.7593062263323316</v>
      </c>
      <c r="V15" s="7">
        <v>2.7855153734246194</v>
      </c>
    </row>
    <row r="16" spans="1:22" s="8" customFormat="1" x14ac:dyDescent="0.3">
      <c r="A16"/>
      <c r="B16" s="6" t="s">
        <v>32</v>
      </c>
      <c r="C16" s="7">
        <v>4.4184513533429595</v>
      </c>
      <c r="D16" s="7">
        <v>4.4319607264552729</v>
      </c>
      <c r="E16" s="7">
        <v>4.449434117963678</v>
      </c>
      <c r="F16" s="7">
        <v>4.4408947470088229</v>
      </c>
      <c r="G16" s="7">
        <v>4.4407690296066633</v>
      </c>
      <c r="H16" s="7">
        <v>4.4471033478424058</v>
      </c>
      <c r="I16" s="7">
        <v>4.5131648232310493</v>
      </c>
      <c r="J16" s="7">
        <v>4.546263679817212</v>
      </c>
      <c r="K16" s="7">
        <v>4.5820651933997789</v>
      </c>
      <c r="L16" s="7">
        <v>4.6515231476151246</v>
      </c>
      <c r="M16" s="7">
        <v>5.2012710156661015</v>
      </c>
      <c r="N16" s="7">
        <v>5.5901336423421331</v>
      </c>
      <c r="O16" s="7">
        <v>5.8708392548328723</v>
      </c>
      <c r="P16" s="7">
        <v>5.9214218686681388</v>
      </c>
      <c r="Q16" s="7">
        <v>5.9757662136113305</v>
      </c>
      <c r="R16" s="7">
        <v>6.0305121379468174</v>
      </c>
      <c r="S16" s="7">
        <v>6.0856621141751308</v>
      </c>
      <c r="T16" s="7">
        <v>6.1412186283283807</v>
      </c>
      <c r="U16" s="7">
        <v>6.1971841800386969</v>
      </c>
      <c r="V16" s="7">
        <v>6.2535612826069915</v>
      </c>
    </row>
    <row r="17" spans="1:22" s="8" customFormat="1" x14ac:dyDescent="0.3">
      <c r="A17"/>
      <c r="B17" s="6" t="s">
        <v>33</v>
      </c>
      <c r="C17" s="7">
        <v>4.9601408213225477</v>
      </c>
      <c r="D17" s="7">
        <v>4.9578658520243106</v>
      </c>
      <c r="E17" s="7">
        <v>4.9618306781883224</v>
      </c>
      <c r="F17" s="7">
        <v>4.9239095779388196</v>
      </c>
      <c r="G17" s="7">
        <v>4.8998512412683883</v>
      </c>
      <c r="H17" s="7">
        <v>4.8865807320385404</v>
      </c>
      <c r="I17" s="7">
        <v>4.9169305833754828</v>
      </c>
      <c r="J17" s="7">
        <v>4.9483549364331685</v>
      </c>
      <c r="K17" s="7">
        <v>4.982504097330958</v>
      </c>
      <c r="L17" s="7">
        <v>5.0473539292497289</v>
      </c>
      <c r="M17" s="7">
        <v>5.1457103090054668</v>
      </c>
      <c r="N17" s="7">
        <v>5.1868357071972682</v>
      </c>
      <c r="O17" s="7">
        <v>5.2341194897313565</v>
      </c>
      <c r="P17" s="7">
        <v>5.2796754442667542</v>
      </c>
      <c r="Q17" s="7">
        <v>5.3315252738143979</v>
      </c>
      <c r="R17" s="7">
        <v>5.3838182646838231</v>
      </c>
      <c r="S17" s="7">
        <v>5.436557851408411</v>
      </c>
      <c r="T17" s="7">
        <v>5.48974749336488</v>
      </c>
      <c r="U17" s="7">
        <v>5.5433906749442015</v>
      </c>
      <c r="V17" s="7">
        <v>5.5974909057236228</v>
      </c>
    </row>
    <row r="18" spans="1:22" s="8" customFormat="1" x14ac:dyDescent="0.3">
      <c r="A18"/>
      <c r="B18" s="6" t="s">
        <v>34</v>
      </c>
      <c r="C18" s="7">
        <v>6.2639489601689107</v>
      </c>
      <c r="D18" s="7">
        <v>6.2655182164246064</v>
      </c>
      <c r="E18" s="7">
        <v>6.2747986945237724</v>
      </c>
      <c r="F18" s="7">
        <v>6.235609614926406</v>
      </c>
      <c r="G18" s="7">
        <v>6.2127847270689962</v>
      </c>
      <c r="H18" s="7">
        <v>6.2023722258861165</v>
      </c>
      <c r="I18" s="7">
        <v>6.2419968413606961</v>
      </c>
      <c r="J18" s="7">
        <v>6.2833381224134728</v>
      </c>
      <c r="K18" s="7">
        <v>6.3284000137991985</v>
      </c>
      <c r="L18" s="7">
        <v>6.4003893739857558</v>
      </c>
      <c r="M18" s="7">
        <v>6.4552720700989736</v>
      </c>
      <c r="N18" s="7">
        <v>6.5104987784976114</v>
      </c>
      <c r="O18" s="7">
        <v>6.574510194834847</v>
      </c>
      <c r="P18" s="7">
        <v>6.6370296935651929</v>
      </c>
      <c r="Q18" s="7">
        <v>6.7069530436588121</v>
      </c>
      <c r="R18" s="7">
        <v>6.7775410212203253</v>
      </c>
      <c r="S18" s="7">
        <v>6.8487995463976166</v>
      </c>
      <c r="T18" s="7">
        <v>6.9207345897390944</v>
      </c>
      <c r="U18" s="7">
        <v>6.993352172608672</v>
      </c>
      <c r="V18" s="7">
        <v>7.0666583676040542</v>
      </c>
    </row>
    <row r="19" spans="1:22" s="8" customFormat="1" x14ac:dyDescent="0.3">
      <c r="A19"/>
      <c r="B19" s="6" t="s">
        <v>35</v>
      </c>
      <c r="C19" s="7">
        <v>3.451790075024304</v>
      </c>
      <c r="D19" s="7">
        <v>3.4587236323217221</v>
      </c>
      <c r="E19" s="7">
        <v>3.4700182617095519</v>
      </c>
      <c r="F19" s="7">
        <v>3.4638726247902327</v>
      </c>
      <c r="G19" s="7">
        <v>3.4646687601517625</v>
      </c>
      <c r="H19" s="7">
        <v>3.4695799580625941</v>
      </c>
      <c r="I19" s="7">
        <v>3.4904590662737891</v>
      </c>
      <c r="J19" s="7">
        <v>3.5133830935611554</v>
      </c>
      <c r="K19" s="7">
        <v>3.539405703935226</v>
      </c>
      <c r="L19" s="7">
        <v>3.575872345558174</v>
      </c>
      <c r="M19" s="7">
        <v>3.612293242624335</v>
      </c>
      <c r="N19" s="7">
        <v>3.6487396941531718</v>
      </c>
      <c r="O19" s="7">
        <v>3.6940405151064852</v>
      </c>
      <c r="P19" s="7">
        <v>3.740476281216139</v>
      </c>
      <c r="Q19" s="7">
        <v>3.7896680348837815</v>
      </c>
      <c r="R19" s="7">
        <v>3.8394150450941105</v>
      </c>
      <c r="S19" s="7">
        <v>3.8897228564039494</v>
      </c>
      <c r="T19" s="7">
        <v>3.9405970641852992</v>
      </c>
      <c r="U19" s="7">
        <v>3.9920433150634094</v>
      </c>
      <c r="V19" s="7">
        <v>4.0300517478671862</v>
      </c>
    </row>
    <row r="20" spans="1:22" s="8" customFormat="1" x14ac:dyDescent="0.3">
      <c r="A20"/>
      <c r="B20" s="6" t="s">
        <v>36</v>
      </c>
      <c r="C20" s="7">
        <v>5.8897387343320124</v>
      </c>
      <c r="D20" s="7">
        <v>5.8797890345108126</v>
      </c>
      <c r="E20" s="7">
        <v>5.8771434815102257</v>
      </c>
      <c r="F20" s="7">
        <v>5.8255927583993188</v>
      </c>
      <c r="G20" s="7">
        <v>5.7903178465432861</v>
      </c>
      <c r="H20" s="7">
        <v>5.7677466767232906</v>
      </c>
      <c r="I20" s="7">
        <v>5.7959798284274004</v>
      </c>
      <c r="J20" s="7">
        <v>5.8253614063988088</v>
      </c>
      <c r="K20" s="7">
        <v>5.8578135533686364</v>
      </c>
      <c r="L20" s="7">
        <v>5.8990390895129421</v>
      </c>
      <c r="M20" s="7">
        <v>6.054000250512976</v>
      </c>
      <c r="N20" s="7">
        <v>6.0941679159746958</v>
      </c>
      <c r="O20" s="7">
        <v>6.1412882023361899</v>
      </c>
      <c r="P20" s="7">
        <v>6.186272480435556</v>
      </c>
      <c r="Q20" s="7">
        <v>6.2383771901070171</v>
      </c>
      <c r="R20" s="7">
        <v>6.2908485415240518</v>
      </c>
      <c r="S20" s="7">
        <v>6.3436888277057317</v>
      </c>
      <c r="T20" s="7">
        <v>6.3969003549144769</v>
      </c>
      <c r="U20" s="7">
        <v>6.4504854427283815</v>
      </c>
      <c r="V20" s="7">
        <v>6.5044464241139055</v>
      </c>
    </row>
  </sheetData>
  <mergeCells count="3">
    <mergeCell ref="B1:V1"/>
    <mergeCell ref="B4:B5"/>
    <mergeCell ref="C4:V4"/>
  </mergeCells>
  <conditionalFormatting sqref="C6:V20">
    <cfRule type="cellIs" dxfId="4" priority="1" operator="greaterThan">
      <formula>#REF!</formula>
    </cfRule>
  </conditionalFormatting>
  <pageMargins left="0.7" right="0.7" top="0.75" bottom="0.75" header="0.3" footer="0.3"/>
  <pageSetup scale="67" orientation="landscape"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2B28-062B-4DD1-8E4A-7EF9E3463C12}">
  <sheetPr>
    <pageSetUpPr fitToPage="1"/>
  </sheetPr>
  <dimension ref="A1:V20"/>
  <sheetViews>
    <sheetView topLeftCell="A2" zoomScale="80" zoomScaleNormal="80" workbookViewId="0">
      <selection activeCell="K11" sqref="K11"/>
    </sheetView>
  </sheetViews>
  <sheetFormatPr defaultColWidth="9.33203125" defaultRowHeight="14.4" x14ac:dyDescent="0.3"/>
  <cols>
    <col min="1" max="1" width="3.6640625" customWidth="1"/>
    <col min="2" max="2" width="33.33203125" customWidth="1"/>
    <col min="3" max="22" width="7.33203125" customWidth="1"/>
  </cols>
  <sheetData>
    <row r="1" spans="1:22" ht="48" customHeight="1" x14ac:dyDescent="0.3">
      <c r="B1" s="24" t="s">
        <v>40</v>
      </c>
      <c r="C1" s="24"/>
      <c r="D1" s="24"/>
      <c r="E1" s="24"/>
      <c r="F1" s="24"/>
      <c r="G1" s="24"/>
      <c r="H1" s="24"/>
      <c r="I1" s="24"/>
      <c r="J1" s="24"/>
      <c r="K1" s="24"/>
      <c r="L1" s="24"/>
      <c r="M1" s="24"/>
      <c r="N1" s="24"/>
      <c r="O1" s="24"/>
      <c r="P1" s="24"/>
      <c r="Q1" s="24"/>
      <c r="R1" s="24"/>
      <c r="S1" s="24"/>
      <c r="T1" s="24"/>
      <c r="U1" s="24"/>
      <c r="V1" s="24"/>
    </row>
    <row r="2" spans="1:22" x14ac:dyDescent="0.3">
      <c r="B2" s="1"/>
      <c r="C2" s="1"/>
      <c r="D2" s="1"/>
      <c r="E2" s="1"/>
      <c r="F2" s="1"/>
      <c r="G2" s="1"/>
      <c r="H2" s="1"/>
      <c r="I2" s="1"/>
      <c r="J2" s="1"/>
      <c r="K2" s="1"/>
      <c r="L2" s="1"/>
      <c r="M2" s="1"/>
      <c r="N2" s="1"/>
      <c r="O2" s="1"/>
      <c r="P2" s="1"/>
      <c r="Q2" s="1"/>
      <c r="R2" s="1"/>
      <c r="S2" s="1"/>
      <c r="T2" s="1"/>
      <c r="U2" s="1"/>
      <c r="V2" s="1"/>
    </row>
    <row r="3" spans="1:22" ht="2.25" customHeight="1" x14ac:dyDescent="0.3">
      <c r="B3" s="1"/>
      <c r="C3" s="1"/>
      <c r="D3" s="1"/>
      <c r="E3" s="1"/>
      <c r="F3" s="1"/>
      <c r="G3" s="1"/>
      <c r="H3" s="1"/>
      <c r="I3" s="1"/>
      <c r="J3" s="1"/>
      <c r="K3" s="1"/>
      <c r="L3" s="1"/>
      <c r="M3" s="1"/>
      <c r="N3" s="1"/>
      <c r="O3" s="1"/>
      <c r="P3" s="1"/>
      <c r="Q3" s="1"/>
      <c r="R3" s="1"/>
      <c r="S3" s="1"/>
      <c r="T3" s="1"/>
      <c r="U3" s="1"/>
      <c r="V3" s="1"/>
    </row>
    <row r="4" spans="1:22" ht="27.75" customHeight="1" x14ac:dyDescent="0.3">
      <c r="B4" s="22" t="s">
        <v>20</v>
      </c>
      <c r="C4" s="25" t="s">
        <v>48</v>
      </c>
      <c r="D4" s="25"/>
      <c r="E4" s="25"/>
      <c r="F4" s="25"/>
      <c r="G4" s="25"/>
      <c r="H4" s="25"/>
      <c r="I4" s="25"/>
      <c r="J4" s="25"/>
      <c r="K4" s="25"/>
      <c r="L4" s="25"/>
      <c r="M4" s="25"/>
      <c r="N4" s="25"/>
      <c r="O4" s="25"/>
      <c r="P4" s="25"/>
      <c r="Q4" s="25"/>
      <c r="R4" s="25"/>
      <c r="S4" s="25"/>
      <c r="T4" s="25"/>
      <c r="U4" s="25"/>
      <c r="V4" s="25"/>
    </row>
    <row r="5" spans="1:22" x14ac:dyDescent="0.3">
      <c r="B5" s="22"/>
      <c r="C5" s="5">
        <v>2026</v>
      </c>
      <c r="D5" s="5">
        <v>2027</v>
      </c>
      <c r="E5" s="5">
        <v>2028</v>
      </c>
      <c r="F5" s="5">
        <v>2029</v>
      </c>
      <c r="G5" s="5">
        <v>2030</v>
      </c>
      <c r="H5" s="5">
        <v>2031</v>
      </c>
      <c r="I5" s="5">
        <v>2032</v>
      </c>
      <c r="J5" s="5">
        <v>2033</v>
      </c>
      <c r="K5" s="5">
        <v>2034</v>
      </c>
      <c r="L5" s="5">
        <v>2035</v>
      </c>
      <c r="M5" s="5">
        <v>2036</v>
      </c>
      <c r="N5" s="5">
        <v>2037</v>
      </c>
      <c r="O5" s="5">
        <v>2038</v>
      </c>
      <c r="P5" s="5">
        <v>2039</v>
      </c>
      <c r="Q5" s="5">
        <v>2040</v>
      </c>
      <c r="R5" s="5">
        <v>2041</v>
      </c>
      <c r="S5" s="5">
        <v>2042</v>
      </c>
      <c r="T5" s="5">
        <v>2043</v>
      </c>
      <c r="U5" s="5">
        <v>2044</v>
      </c>
      <c r="V5" s="5">
        <v>2045</v>
      </c>
    </row>
    <row r="6" spans="1:22" s="8" customFormat="1" x14ac:dyDescent="0.3">
      <c r="A6"/>
      <c r="B6" s="6" t="s">
        <v>22</v>
      </c>
      <c r="C6" s="7">
        <v>130.73119482215836</v>
      </c>
      <c r="D6" s="7">
        <v>131.87183480536117</v>
      </c>
      <c r="E6" s="7">
        <v>133.5286038929639</v>
      </c>
      <c r="F6" s="7">
        <v>133.62463602425305</v>
      </c>
      <c r="G6" s="7">
        <v>133.88833112136857</v>
      </c>
      <c r="H6" s="7">
        <v>134.31738611861903</v>
      </c>
      <c r="I6" s="7">
        <v>135.52001352361984</v>
      </c>
      <c r="J6" s="7">
        <v>137.03788572420464</v>
      </c>
      <c r="K6" s="7">
        <v>140.14223030432601</v>
      </c>
      <c r="L6" s="7">
        <v>143.26106490310826</v>
      </c>
      <c r="M6" s="7">
        <v>145.39093808654061</v>
      </c>
      <c r="N6" s="7">
        <v>150.08704428388319</v>
      </c>
      <c r="O6" s="7">
        <v>154.31093919612394</v>
      </c>
      <c r="P6" s="7">
        <v>158.5413539441266</v>
      </c>
      <c r="Q6" s="7">
        <v>162.70550111125644</v>
      </c>
      <c r="R6" s="7">
        <v>167.19553299668718</v>
      </c>
      <c r="S6" s="7">
        <v>171.3877906864366</v>
      </c>
      <c r="T6" s="7">
        <v>175.70325446520829</v>
      </c>
      <c r="U6" s="7">
        <v>180.02592658168959</v>
      </c>
      <c r="V6" s="7">
        <v>184.15294257833602</v>
      </c>
    </row>
    <row r="7" spans="1:22" s="8" customFormat="1" x14ac:dyDescent="0.3">
      <c r="A7"/>
      <c r="B7" s="6" t="s">
        <v>23</v>
      </c>
      <c r="C7" s="7">
        <v>14.792480135898829</v>
      </c>
      <c r="D7" s="7">
        <v>14.815159905729423</v>
      </c>
      <c r="E7" s="7">
        <v>14.845438527773251</v>
      </c>
      <c r="F7" s="7">
        <v>14.769996208789552</v>
      </c>
      <c r="G7" s="7">
        <v>14.734268262603766</v>
      </c>
      <c r="H7" s="7">
        <v>14.729857389864035</v>
      </c>
      <c r="I7" s="7">
        <v>14.831874965805575</v>
      </c>
      <c r="J7" s="7">
        <v>14.963954653220856</v>
      </c>
      <c r="K7" s="7">
        <v>15.084838362944778</v>
      </c>
      <c r="L7" s="7">
        <v>15.240075499242856</v>
      </c>
      <c r="M7" s="7">
        <v>15.394335993622017</v>
      </c>
      <c r="N7" s="7">
        <v>15.549869775722895</v>
      </c>
      <c r="O7" s="7">
        <v>15.733371212939529</v>
      </c>
      <c r="P7" s="7">
        <v>15.916834645632365</v>
      </c>
      <c r="Q7" s="7">
        <v>16.116393391722319</v>
      </c>
      <c r="R7" s="7">
        <v>16.318247488256709</v>
      </c>
      <c r="S7" s="7">
        <v>16.522421831582566</v>
      </c>
      <c r="T7" s="7">
        <v>16.728941577877752</v>
      </c>
      <c r="U7" s="7">
        <v>16.937832145792232</v>
      </c>
      <c r="V7" s="7">
        <v>17.149119219115704</v>
      </c>
    </row>
    <row r="8" spans="1:22" s="8" customFormat="1" x14ac:dyDescent="0.3">
      <c r="A8"/>
      <c r="B8" s="6" t="s">
        <v>24</v>
      </c>
      <c r="C8" s="7">
        <v>10.688989502319844</v>
      </c>
      <c r="D8" s="7">
        <v>10.715599421739006</v>
      </c>
      <c r="E8" s="7">
        <v>10.747636120731563</v>
      </c>
      <c r="F8" s="7">
        <v>10.69042789276603</v>
      </c>
      <c r="G8" s="7">
        <v>10.665018786731366</v>
      </c>
      <c r="H8" s="7">
        <v>10.663809528533866</v>
      </c>
      <c r="I8" s="7">
        <v>10.755905426049523</v>
      </c>
      <c r="J8" s="7">
        <v>10.851843315386656</v>
      </c>
      <c r="K8" s="7">
        <v>10.955293286522513</v>
      </c>
      <c r="L8" s="7">
        <v>11.079350614947048</v>
      </c>
      <c r="M8" s="7">
        <v>11.202095038493754</v>
      </c>
      <c r="N8" s="7">
        <v>11.498497649052544</v>
      </c>
      <c r="O8" s="7">
        <v>11.63901216874531</v>
      </c>
      <c r="P8" s="7">
        <v>11.777361870905734</v>
      </c>
      <c r="Q8" s="7">
        <v>11.92953344429249</v>
      </c>
      <c r="R8" s="7">
        <v>12.083342878359641</v>
      </c>
      <c r="S8" s="7">
        <v>12.238805195788784</v>
      </c>
      <c r="T8" s="7">
        <v>12.395935542177567</v>
      </c>
      <c r="U8" s="7">
        <v>12.55474918697708</v>
      </c>
      <c r="V8" s="7">
        <v>12.7152615244361</v>
      </c>
    </row>
    <row r="9" spans="1:22" s="8" customFormat="1" x14ac:dyDescent="0.3">
      <c r="A9"/>
      <c r="B9" s="6" t="s">
        <v>25</v>
      </c>
      <c r="C9" s="7">
        <v>21.345479689796875</v>
      </c>
      <c r="D9" s="7">
        <v>21.505977556317099</v>
      </c>
      <c r="E9" s="7">
        <v>21.674327752777007</v>
      </c>
      <c r="F9" s="7">
        <v>21.698203671282929</v>
      </c>
      <c r="G9" s="7">
        <v>21.775515820873867</v>
      </c>
      <c r="H9" s="7">
        <v>21.893158497096127</v>
      </c>
      <c r="I9" s="7">
        <v>22.164258253464933</v>
      </c>
      <c r="J9" s="7">
        <v>22.445028682780041</v>
      </c>
      <c r="K9" s="7">
        <v>22.741918257924855</v>
      </c>
      <c r="L9" s="7">
        <v>23.080748115848674</v>
      </c>
      <c r="M9" s="7">
        <v>23.420170778921996</v>
      </c>
      <c r="N9" s="7">
        <v>23.879004175101763</v>
      </c>
      <c r="O9" s="7">
        <v>24.257937329232188</v>
      </c>
      <c r="P9" s="7">
        <v>24.637332194745177</v>
      </c>
      <c r="Q9" s="7">
        <v>25.043010361933462</v>
      </c>
      <c r="R9" s="7">
        <v>25.454688195450665</v>
      </c>
      <c r="S9" s="7">
        <v>25.872446959877678</v>
      </c>
      <c r="T9" s="7">
        <v>26.296368949289533</v>
      </c>
      <c r="U9" s="7">
        <v>26.726537499666112</v>
      </c>
      <c r="V9" s="7">
        <v>27.163037001447133</v>
      </c>
    </row>
    <row r="10" spans="1:22" s="8" customFormat="1" x14ac:dyDescent="0.3">
      <c r="A10"/>
      <c r="B10" s="6" t="s">
        <v>26</v>
      </c>
      <c r="C10" s="7">
        <v>24.972450325884928</v>
      </c>
      <c r="D10" s="7">
        <v>25.177985059880143</v>
      </c>
      <c r="E10" s="7">
        <v>25.396210974776352</v>
      </c>
      <c r="F10" s="7">
        <v>25.423774348767058</v>
      </c>
      <c r="G10" s="7">
        <v>26.001478960563798</v>
      </c>
      <c r="H10" s="7">
        <v>26.151885652008417</v>
      </c>
      <c r="I10" s="7">
        <v>26.984508182595341</v>
      </c>
      <c r="J10" s="7">
        <v>27.350480436391742</v>
      </c>
      <c r="K10" s="7">
        <v>27.738493070954711</v>
      </c>
      <c r="L10" s="7">
        <v>28.184283859810996</v>
      </c>
      <c r="M10" s="7">
        <v>28.631257586429363</v>
      </c>
      <c r="N10" s="7">
        <v>29.084620728557599</v>
      </c>
      <c r="O10" s="7">
        <v>29.586975284745272</v>
      </c>
      <c r="P10" s="7">
        <v>30.091066667269793</v>
      </c>
      <c r="Q10" s="7">
        <v>30.631012877137536</v>
      </c>
      <c r="R10" s="7">
        <v>31.179824309306241</v>
      </c>
      <c r="S10" s="7">
        <v>31.737636316185995</v>
      </c>
      <c r="T10" s="7">
        <v>32.304586203142577</v>
      </c>
      <c r="U10" s="7">
        <v>32.880813255484071</v>
      </c>
      <c r="V10" s="7">
        <v>33.466458765808291</v>
      </c>
    </row>
    <row r="11" spans="1:22" s="8" customFormat="1" x14ac:dyDescent="0.3">
      <c r="A11"/>
      <c r="B11" s="6" t="s">
        <v>27</v>
      </c>
      <c r="C11" s="7">
        <v>111.42168943787044</v>
      </c>
      <c r="D11" s="7">
        <v>121.13446591740282</v>
      </c>
      <c r="E11" s="7">
        <v>124.74845730334866</v>
      </c>
      <c r="F11" s="7">
        <v>127.08132278149259</v>
      </c>
      <c r="G11" s="7">
        <v>133.81155263434567</v>
      </c>
      <c r="H11" s="7">
        <v>137.30362909937239</v>
      </c>
      <c r="I11" s="7">
        <v>140.74888648292583</v>
      </c>
      <c r="J11" s="7">
        <v>143.43833077824814</v>
      </c>
      <c r="K11" s="7">
        <v>146.99863951025617</v>
      </c>
      <c r="L11" s="7">
        <v>148.65219716337501</v>
      </c>
      <c r="M11" s="7">
        <v>151.16097117619728</v>
      </c>
      <c r="N11" s="7">
        <v>154.27242922974582</v>
      </c>
      <c r="O11" s="7">
        <v>158.22537445402153</v>
      </c>
      <c r="P11" s="7">
        <v>162.36768536036524</v>
      </c>
      <c r="Q11" s="7">
        <v>166.40209110913077</v>
      </c>
      <c r="R11" s="7">
        <v>170.55331338244841</v>
      </c>
      <c r="S11" s="7">
        <v>174.60371053527163</v>
      </c>
      <c r="T11" s="7">
        <v>178.7710909330716</v>
      </c>
      <c r="U11" s="7">
        <v>182.93236483110289</v>
      </c>
      <c r="V11" s="7">
        <v>187.00022329360525</v>
      </c>
    </row>
    <row r="12" spans="1:22" s="8" customFormat="1" x14ac:dyDescent="0.3">
      <c r="A12"/>
      <c r="B12" s="6" t="s">
        <v>28</v>
      </c>
      <c r="C12" s="7">
        <v>4.3181725662076635</v>
      </c>
      <c r="D12" s="7">
        <v>4.3261672945053862</v>
      </c>
      <c r="E12" s="7">
        <v>4.3400344091160186</v>
      </c>
      <c r="F12" s="7">
        <v>4.3199181514047593</v>
      </c>
      <c r="G12" s="7">
        <v>4.3119997168473541</v>
      </c>
      <c r="H12" s="7">
        <v>4.313485568595925</v>
      </c>
      <c r="I12" s="7">
        <v>4.3508283523965892</v>
      </c>
      <c r="J12" s="7">
        <v>4.3895985897133993</v>
      </c>
      <c r="K12" s="7">
        <v>4.4311758068136937</v>
      </c>
      <c r="L12" s="7">
        <v>4.4801915494536422</v>
      </c>
      <c r="M12" s="7">
        <v>4.528757087935575</v>
      </c>
      <c r="N12" s="7">
        <v>4.6928467622671306</v>
      </c>
      <c r="O12" s="7">
        <v>4.7479311992838973</v>
      </c>
      <c r="P12" s="7">
        <v>4.8021459679608114</v>
      </c>
      <c r="Q12" s="7">
        <v>4.8616898420202395</v>
      </c>
      <c r="R12" s="7">
        <v>4.9219119413513086</v>
      </c>
      <c r="S12" s="7">
        <v>4.9828195630956165</v>
      </c>
      <c r="T12" s="7">
        <v>5.044420080036927</v>
      </c>
      <c r="U12" s="7">
        <v>5.1067209413656522</v>
      </c>
      <c r="V12" s="7">
        <v>5.1697296734509077</v>
      </c>
    </row>
    <row r="13" spans="1:22" s="8" customFormat="1" x14ac:dyDescent="0.3">
      <c r="A13"/>
      <c r="B13" s="6" t="s">
        <v>29</v>
      </c>
      <c r="C13" s="7">
        <v>4.9779512811711424</v>
      </c>
      <c r="D13" s="7">
        <v>5.0461471155691733</v>
      </c>
      <c r="E13" s="7">
        <v>5.1214551581446077</v>
      </c>
      <c r="F13" s="7">
        <v>5.1810588192971414</v>
      </c>
      <c r="G13" s="7">
        <v>6.7087280074024997</v>
      </c>
      <c r="H13" s="7">
        <v>6.7820158345330626</v>
      </c>
      <c r="I13" s="7">
        <v>6.8680313239909232</v>
      </c>
      <c r="J13" s="7">
        <v>6.9598056993059716</v>
      </c>
      <c r="K13" s="7">
        <v>8.1148428325527568</v>
      </c>
      <c r="L13" s="7">
        <v>8.2357840477624666</v>
      </c>
      <c r="M13" s="7">
        <v>8.3586666721220766</v>
      </c>
      <c r="N13" s="7">
        <v>8.482884956848757</v>
      </c>
      <c r="O13" s="7">
        <v>8.6260357423309877</v>
      </c>
      <c r="P13" s="7">
        <v>8.7745091251361629</v>
      </c>
      <c r="Q13" s="7">
        <v>8.9270371876747951</v>
      </c>
      <c r="R13" s="7">
        <v>9.0821080252877699</v>
      </c>
      <c r="S13" s="7">
        <v>9.2397627332671437</v>
      </c>
      <c r="T13" s="7">
        <v>9.4000430556396513</v>
      </c>
      <c r="U13" s="7">
        <v>9.5629913952220935</v>
      </c>
      <c r="V13" s="7">
        <v>9.7286508238303089</v>
      </c>
    </row>
    <row r="14" spans="1:22" s="8" customFormat="1" x14ac:dyDescent="0.3">
      <c r="A14"/>
      <c r="B14" s="6" t="s">
        <v>30</v>
      </c>
      <c r="C14" s="7">
        <v>4.5599319394375293</v>
      </c>
      <c r="D14" s="7">
        <v>4.5922981667063318</v>
      </c>
      <c r="E14" s="7">
        <v>4.6271537728431822</v>
      </c>
      <c r="F14" s="7">
        <v>4.6385781466216969</v>
      </c>
      <c r="G14" s="7">
        <v>4.6567169525386038</v>
      </c>
      <c r="H14" s="7">
        <v>4.6797342592969242</v>
      </c>
      <c r="I14" s="7">
        <v>4.7247772957759535</v>
      </c>
      <c r="J14" s="7">
        <v>4.7697863292456857</v>
      </c>
      <c r="K14" s="7">
        <v>4.8157237264859409</v>
      </c>
      <c r="L14" s="7">
        <v>4.8659915787883952</v>
      </c>
      <c r="M14" s="7">
        <v>4.9160577199528195</v>
      </c>
      <c r="N14" s="7">
        <v>4.9665240386689433</v>
      </c>
      <c r="O14" s="7">
        <v>5.0213604288482037</v>
      </c>
      <c r="P14" s="7">
        <v>5.0758177238576154</v>
      </c>
      <c r="Q14" s="7">
        <v>5.1337824465942825</v>
      </c>
      <c r="R14" s="7">
        <v>5.1922611345341076</v>
      </c>
      <c r="S14" s="7">
        <v>5.2512574011727056</v>
      </c>
      <c r="T14" s="7">
        <v>5.3107748818216507</v>
      </c>
      <c r="U14" s="7">
        <v>5.3708172337304747</v>
      </c>
      <c r="V14" s="7">
        <v>5.4313881362092395</v>
      </c>
    </row>
    <row r="15" spans="1:22" s="8" customFormat="1" x14ac:dyDescent="0.3">
      <c r="A15"/>
      <c r="B15" s="6" t="s">
        <v>31</v>
      </c>
      <c r="C15" s="7">
        <v>2.5184388486202942</v>
      </c>
      <c r="D15" s="7">
        <v>2.5322353630868299</v>
      </c>
      <c r="E15" s="7">
        <v>2.548840852441471</v>
      </c>
      <c r="F15" s="7">
        <v>2.5487563537694862</v>
      </c>
      <c r="G15" s="7">
        <v>2.5544504947414861</v>
      </c>
      <c r="H15" s="7">
        <v>2.5647089576456019</v>
      </c>
      <c r="I15" s="7">
        <v>2.5921835973845879</v>
      </c>
      <c r="J15" s="7">
        <v>2.6207467761389642</v>
      </c>
      <c r="K15" s="7">
        <v>2.6511262361520194</v>
      </c>
      <c r="L15" s="7">
        <v>2.6863565162486336</v>
      </c>
      <c r="M15" s="7">
        <v>2.7215924886300398</v>
      </c>
      <c r="N15" s="7">
        <v>2.7572475732944808</v>
      </c>
      <c r="O15" s="7">
        <v>2.7969279480315987</v>
      </c>
      <c r="P15" s="7">
        <v>2.8366278928503368</v>
      </c>
      <c r="Q15" s="7">
        <v>2.8791680612320225</v>
      </c>
      <c r="R15" s="7">
        <v>2.9222929421669486</v>
      </c>
      <c r="S15" s="7">
        <v>2.9660100215845291</v>
      </c>
      <c r="T15" s="7">
        <v>3.010326876148846</v>
      </c>
      <c r="U15" s="7">
        <v>3.0552511743138675</v>
      </c>
      <c r="V15" s="7">
        <v>3.1007906773905436</v>
      </c>
    </row>
    <row r="16" spans="1:22" s="8" customFormat="1" x14ac:dyDescent="0.3">
      <c r="A16"/>
      <c r="B16" s="6" t="s">
        <v>32</v>
      </c>
      <c r="C16" s="7">
        <v>4.4461146512447804</v>
      </c>
      <c r="D16" s="7">
        <v>4.4880084368427173</v>
      </c>
      <c r="E16" s="7">
        <v>4.534557861339918</v>
      </c>
      <c r="F16" s="7">
        <v>4.5557830847311092</v>
      </c>
      <c r="G16" s="7">
        <v>4.586108591559011</v>
      </c>
      <c r="H16" s="7">
        <v>4.6235984231613418</v>
      </c>
      <c r="I16" s="7">
        <v>4.7215301635827975</v>
      </c>
      <c r="J16" s="7">
        <v>4.7872248496383465</v>
      </c>
      <c r="K16" s="7">
        <v>4.8563588556477058</v>
      </c>
      <c r="L16" s="7">
        <v>4.9598973049316317</v>
      </c>
      <c r="M16" s="7">
        <v>5.5444852211180766</v>
      </c>
      <c r="N16" s="7">
        <v>5.9689591897752718</v>
      </c>
      <c r="O16" s="7">
        <v>6.2860600453801601</v>
      </c>
      <c r="P16" s="7">
        <v>6.3738338944763555</v>
      </c>
      <c r="Q16" s="7">
        <v>6.4661777137106666</v>
      </c>
      <c r="R16" s="7">
        <v>6.5597437559421499</v>
      </c>
      <c r="S16" s="7">
        <v>6.654547057779082</v>
      </c>
      <c r="T16" s="7">
        <v>6.7506028307564563</v>
      </c>
      <c r="U16" s="7">
        <v>6.847926463287024</v>
      </c>
      <c r="V16" s="7">
        <v>6.9465335226334037</v>
      </c>
    </row>
    <row r="17" spans="1:22" s="8" customFormat="1" x14ac:dyDescent="0.3">
      <c r="A17"/>
      <c r="B17" s="6" t="s">
        <v>33</v>
      </c>
      <c r="C17" s="7">
        <v>4.9852944592085322</v>
      </c>
      <c r="D17" s="7">
        <v>5.0088324701207156</v>
      </c>
      <c r="E17" s="7">
        <v>5.0392552394923324</v>
      </c>
      <c r="F17" s="7">
        <v>5.028446381742012</v>
      </c>
      <c r="G17" s="7">
        <v>5.0321646472472299</v>
      </c>
      <c r="H17" s="7">
        <v>5.0473457179918091</v>
      </c>
      <c r="I17" s="7">
        <v>5.1068331852813884</v>
      </c>
      <c r="J17" s="7">
        <v>5.1680926058539791</v>
      </c>
      <c r="K17" s="7">
        <v>5.2327860012964216</v>
      </c>
      <c r="L17" s="7">
        <v>5.3289012105892875</v>
      </c>
      <c r="M17" s="7">
        <v>5.4592563199303621</v>
      </c>
      <c r="N17" s="7">
        <v>5.5331262252131532</v>
      </c>
      <c r="O17" s="7">
        <v>5.6139135529413187</v>
      </c>
      <c r="P17" s="7">
        <v>5.693744923914398</v>
      </c>
      <c r="Q17" s="7">
        <v>5.7806550613414647</v>
      </c>
      <c r="R17" s="7">
        <v>5.8688064612964839</v>
      </c>
      <c r="S17" s="7">
        <v>5.958215960184198</v>
      </c>
      <c r="T17" s="7">
        <v>6.0489006139326191</v>
      </c>
      <c r="U17" s="7">
        <v>6.1408777007697033</v>
      </c>
      <c r="V17" s="7">
        <v>6.2341647240343026</v>
      </c>
    </row>
    <row r="18" spans="1:22" s="8" customFormat="1" x14ac:dyDescent="0.3">
      <c r="A18"/>
      <c r="B18" s="6" t="s">
        <v>34</v>
      </c>
      <c r="C18" s="7">
        <v>6.2952626726392182</v>
      </c>
      <c r="D18" s="7">
        <v>6.3290098112960997</v>
      </c>
      <c r="E18" s="7">
        <v>6.3713163094578444</v>
      </c>
      <c r="F18" s="7">
        <v>6.3660149007527389</v>
      </c>
      <c r="G18" s="7">
        <v>6.3779537939119466</v>
      </c>
      <c r="H18" s="7">
        <v>6.4031963848419826</v>
      </c>
      <c r="I18" s="7">
        <v>6.4793832017355655</v>
      </c>
      <c r="J18" s="7">
        <v>6.5582100877485008</v>
      </c>
      <c r="K18" s="7">
        <v>6.6416977077284081</v>
      </c>
      <c r="L18" s="7">
        <v>6.7530700181496091</v>
      </c>
      <c r="M18" s="7">
        <v>6.8483103299643284</v>
      </c>
      <c r="N18" s="7">
        <v>6.9448870883441156</v>
      </c>
      <c r="O18" s="7">
        <v>7.0512598615170745</v>
      </c>
      <c r="P18" s="7">
        <v>7.157170418037806</v>
      </c>
      <c r="Q18" s="7">
        <v>7.2715332134277988</v>
      </c>
      <c r="R18" s="7">
        <v>7.387628007108475</v>
      </c>
      <c r="S18" s="7">
        <v>7.5054800036850153</v>
      </c>
      <c r="T18" s="7">
        <v>7.6251147637402301</v>
      </c>
      <c r="U18" s="7">
        <v>7.7465582087486204</v>
      </c>
      <c r="V18" s="7">
        <v>7.8698366260570332</v>
      </c>
    </row>
    <row r="19" spans="1:22" s="8" customFormat="1" x14ac:dyDescent="0.3">
      <c r="A19"/>
      <c r="B19" s="6" t="s">
        <v>35</v>
      </c>
      <c r="C19" s="7">
        <v>3.4689584310417225</v>
      </c>
      <c r="D19" s="7">
        <v>3.4936333208608996</v>
      </c>
      <c r="E19" s="7">
        <v>3.5232366091900453</v>
      </c>
      <c r="F19" s="7">
        <v>3.5359775038783088</v>
      </c>
      <c r="G19" s="7">
        <v>3.556249157020162</v>
      </c>
      <c r="H19" s="7">
        <v>3.5812364322906283</v>
      </c>
      <c r="I19" s="7">
        <v>3.6228041348652185</v>
      </c>
      <c r="J19" s="7">
        <v>3.6670415618479661</v>
      </c>
      <c r="K19" s="7">
        <v>3.7150149597885349</v>
      </c>
      <c r="L19" s="7">
        <v>3.774082628712792</v>
      </c>
      <c r="M19" s="7">
        <v>3.8337696108182548</v>
      </c>
      <c r="N19" s="7">
        <v>3.8941611308350184</v>
      </c>
      <c r="O19" s="7">
        <v>3.9641006391775613</v>
      </c>
      <c r="P19" s="7">
        <v>4.0358831657285057</v>
      </c>
      <c r="Q19" s="7">
        <v>4.1111444605674867</v>
      </c>
      <c r="R19" s="7">
        <v>4.1876987578972855</v>
      </c>
      <c r="S19" s="7">
        <v>4.2655668291052553</v>
      </c>
      <c r="T19" s="7">
        <v>4.3447697621390544</v>
      </c>
      <c r="U19" s="7">
        <v>4.4253289661385784</v>
      </c>
      <c r="V19" s="7">
        <v>4.4917294054879688</v>
      </c>
    </row>
    <row r="20" spans="1:22" s="8" customFormat="1" x14ac:dyDescent="0.3">
      <c r="A20"/>
      <c r="B20" s="6" t="s">
        <v>36</v>
      </c>
      <c r="C20" s="7">
        <v>5.9197405790667705</v>
      </c>
      <c r="D20" s="7">
        <v>5.9404945362685124</v>
      </c>
      <c r="E20" s="7">
        <v>5.9692343215785719</v>
      </c>
      <c r="F20" s="7">
        <v>5.9497587627070443</v>
      </c>
      <c r="G20" s="7">
        <v>5.9472577943982916</v>
      </c>
      <c r="H20" s="7">
        <v>5.9581689067870629</v>
      </c>
      <c r="I20" s="7">
        <v>6.0206027011717822</v>
      </c>
      <c r="J20" s="7">
        <v>6.0849136656032989</v>
      </c>
      <c r="K20" s="7">
        <v>6.153034617133331</v>
      </c>
      <c r="L20" s="7">
        <v>6.2306792925336172</v>
      </c>
      <c r="M20" s="7">
        <v>6.4228210530755403</v>
      </c>
      <c r="N20" s="7">
        <v>6.5009420906073521</v>
      </c>
      <c r="O20" s="7">
        <v>6.5868007455932753</v>
      </c>
      <c r="P20" s="7">
        <v>6.6713200390220155</v>
      </c>
      <c r="Q20" s="7">
        <v>6.763768209665602</v>
      </c>
      <c r="R20" s="7">
        <v>6.8574034171756661</v>
      </c>
      <c r="S20" s="7">
        <v>6.9522400563626103</v>
      </c>
      <c r="T20" s="7">
        <v>7.0482926893861286</v>
      </c>
      <c r="U20" s="7">
        <v>7.1455760476404251</v>
      </c>
      <c r="V20" s="7">
        <v>7.2441050336601345</v>
      </c>
    </row>
  </sheetData>
  <mergeCells count="3">
    <mergeCell ref="B1:V1"/>
    <mergeCell ref="B4:B5"/>
    <mergeCell ref="C4:V4"/>
  </mergeCells>
  <conditionalFormatting sqref="C6:V20">
    <cfRule type="cellIs" dxfId="3" priority="1" operator="greaterThan">
      <formula>#REF!</formula>
    </cfRule>
  </conditionalFormatting>
  <pageMargins left="0.7" right="0.7" top="0.75" bottom="0.75" header="0.3" footer="0.3"/>
  <pageSetup scale="67" orientation="landscape" r:id="rId1"/>
  <headerFooter>
    <oddHeader>&amp;C&amp;G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4F88-B0EE-496B-A436-EEF12757257B}">
  <sheetPr>
    <pageSetUpPr fitToPage="1"/>
  </sheetPr>
  <dimension ref="A1:Y24"/>
  <sheetViews>
    <sheetView topLeftCell="A2" zoomScale="80" zoomScaleNormal="80" workbookViewId="0">
      <selection activeCell="F16" sqref="F16"/>
    </sheetView>
  </sheetViews>
  <sheetFormatPr defaultColWidth="9.33203125" defaultRowHeight="14.4" x14ac:dyDescent="0.3"/>
  <cols>
    <col min="1" max="1" width="3.6640625" customWidth="1"/>
    <col min="2" max="2" width="33.33203125" customWidth="1"/>
    <col min="3" max="22" width="9.33203125" customWidth="1"/>
  </cols>
  <sheetData>
    <row r="1" spans="1:22" ht="48" customHeight="1" x14ac:dyDescent="0.3">
      <c r="B1" s="23" t="s">
        <v>49</v>
      </c>
      <c r="C1" s="23"/>
      <c r="D1" s="23"/>
      <c r="E1" s="23"/>
      <c r="F1" s="23"/>
      <c r="G1" s="23"/>
      <c r="H1" s="8"/>
      <c r="I1" s="8"/>
      <c r="J1" s="8"/>
      <c r="K1" s="8"/>
      <c r="L1" s="8"/>
      <c r="M1" s="8"/>
      <c r="N1" s="8"/>
      <c r="O1" s="8"/>
      <c r="P1" s="8"/>
      <c r="Q1" s="8"/>
      <c r="R1" s="8"/>
      <c r="S1" s="8"/>
      <c r="T1" s="8"/>
      <c r="U1" s="8"/>
      <c r="V1" s="8"/>
    </row>
    <row r="2" spans="1:22" x14ac:dyDescent="0.3">
      <c r="B2" s="1"/>
      <c r="C2" s="1"/>
      <c r="D2" s="1"/>
      <c r="E2" s="1"/>
      <c r="F2" s="1"/>
      <c r="G2" s="1"/>
      <c r="H2" s="8"/>
      <c r="I2" s="8"/>
      <c r="J2" s="8"/>
      <c r="K2" s="8"/>
      <c r="L2" s="8"/>
      <c r="M2" s="8"/>
      <c r="N2" s="8"/>
      <c r="O2" s="8"/>
      <c r="P2" s="8"/>
      <c r="Q2" s="8"/>
      <c r="R2" s="8"/>
      <c r="S2" s="8"/>
      <c r="T2" s="8"/>
      <c r="U2" s="8"/>
      <c r="V2" s="8"/>
    </row>
    <row r="3" spans="1:22" ht="2.25" customHeight="1" x14ac:dyDescent="0.3">
      <c r="B3" s="1"/>
      <c r="C3" s="1"/>
      <c r="D3" s="1"/>
      <c r="E3" s="1"/>
      <c r="F3" s="1"/>
      <c r="G3" s="1"/>
      <c r="H3" s="8"/>
      <c r="I3" s="8"/>
      <c r="J3" s="8"/>
      <c r="K3" s="8"/>
      <c r="L3" s="8"/>
      <c r="M3" s="8"/>
      <c r="N3" s="8"/>
      <c r="O3" s="8"/>
      <c r="P3" s="8"/>
      <c r="Q3" s="8"/>
      <c r="R3" s="8"/>
      <c r="S3" s="8"/>
      <c r="T3" s="8"/>
      <c r="U3" s="8"/>
      <c r="V3" s="8"/>
    </row>
    <row r="4" spans="1:22" ht="27.75" customHeight="1" x14ac:dyDescent="0.3">
      <c r="B4" s="22" t="s">
        <v>20</v>
      </c>
      <c r="C4" s="26" t="s">
        <v>50</v>
      </c>
      <c r="D4" s="27"/>
      <c r="E4" s="27"/>
      <c r="F4" s="27"/>
      <c r="G4" s="28"/>
      <c r="H4" s="8"/>
      <c r="I4" s="8"/>
      <c r="J4" s="8"/>
      <c r="K4" s="8"/>
      <c r="L4" s="8"/>
      <c r="M4" s="8"/>
      <c r="N4" s="8"/>
      <c r="O4" s="8"/>
      <c r="P4" s="8"/>
      <c r="Q4" s="8"/>
      <c r="R4" s="8"/>
      <c r="S4" s="8"/>
      <c r="T4" s="8"/>
      <c r="U4" s="8"/>
      <c r="V4" s="8"/>
    </row>
    <row r="5" spans="1:22" x14ac:dyDescent="0.3">
      <c r="B5" s="22"/>
      <c r="C5" s="5">
        <v>2021</v>
      </c>
      <c r="D5" s="5">
        <v>2022</v>
      </c>
      <c r="E5" s="5">
        <v>2023</v>
      </c>
      <c r="F5" s="5">
        <v>2024</v>
      </c>
      <c r="G5" s="5">
        <v>2025</v>
      </c>
    </row>
    <row r="6" spans="1:22" s="8" customFormat="1" x14ac:dyDescent="0.3">
      <c r="A6"/>
      <c r="B6" s="6" t="s">
        <v>22</v>
      </c>
      <c r="C6" s="7">
        <v>95.117245521395347</v>
      </c>
      <c r="D6" s="7">
        <v>95.44632511217732</v>
      </c>
      <c r="E6" s="7">
        <v>99.347901017136877</v>
      </c>
      <c r="F6" s="7">
        <v>102.1140223530424</v>
      </c>
      <c r="G6" s="7">
        <v>109.83957515989229</v>
      </c>
      <c r="J6" s="18"/>
      <c r="K6" s="18"/>
      <c r="L6" s="18"/>
      <c r="M6" s="18"/>
      <c r="N6" s="18"/>
    </row>
    <row r="7" spans="1:22" s="8" customFormat="1" x14ac:dyDescent="0.3">
      <c r="A7"/>
      <c r="B7" s="6" t="s">
        <v>23</v>
      </c>
      <c r="C7" s="7">
        <v>13.139351623103082</v>
      </c>
      <c r="D7" s="7">
        <v>12.535480336460486</v>
      </c>
      <c r="E7" s="7">
        <v>12.44297151890466</v>
      </c>
      <c r="F7" s="7">
        <v>13.005629341908497</v>
      </c>
      <c r="G7" s="7">
        <v>12.197411322850087</v>
      </c>
      <c r="J7" s="18"/>
      <c r="K7" s="18"/>
      <c r="L7" s="18"/>
      <c r="M7" s="18"/>
      <c r="N7" s="18"/>
    </row>
    <row r="8" spans="1:22" s="8" customFormat="1" x14ac:dyDescent="0.3">
      <c r="A8"/>
      <c r="B8" s="6" t="s">
        <v>24</v>
      </c>
      <c r="C8" s="7">
        <v>9.6196896435372601</v>
      </c>
      <c r="D8" s="7">
        <v>8.8337277538815506</v>
      </c>
      <c r="E8" s="7">
        <v>8.9379091192132059</v>
      </c>
      <c r="F8" s="7">
        <v>9.4149901014457971</v>
      </c>
      <c r="G8" s="7">
        <v>9.9339741701562563</v>
      </c>
      <c r="J8" s="18"/>
      <c r="K8" s="18"/>
      <c r="L8" s="18"/>
      <c r="M8" s="18"/>
      <c r="N8" s="18"/>
    </row>
    <row r="9" spans="1:22" s="8" customFormat="1" x14ac:dyDescent="0.3">
      <c r="A9"/>
      <c r="B9" s="6" t="s">
        <v>25</v>
      </c>
      <c r="C9" s="7">
        <v>10.213497646224745</v>
      </c>
      <c r="D9" s="7">
        <v>9.8538129826035856</v>
      </c>
      <c r="E9" s="7">
        <v>9.8966467755993968</v>
      </c>
      <c r="F9" s="7">
        <v>10.291774102023897</v>
      </c>
      <c r="G9" s="7">
        <v>10.436960204088221</v>
      </c>
      <c r="J9" s="18"/>
      <c r="K9" s="18"/>
      <c r="L9" s="18"/>
      <c r="M9" s="18"/>
      <c r="N9" s="18"/>
    </row>
    <row r="10" spans="1:22" s="8" customFormat="1" x14ac:dyDescent="0.3">
      <c r="A10"/>
      <c r="B10" s="6" t="s">
        <v>26</v>
      </c>
      <c r="C10" s="7">
        <v>20.005931435998367</v>
      </c>
      <c r="D10" s="7">
        <v>18.287919719047643</v>
      </c>
      <c r="E10" s="7">
        <v>19.061354050086752</v>
      </c>
      <c r="F10" s="7">
        <v>23.297403443932396</v>
      </c>
      <c r="G10" s="7">
        <v>22.19425874724784</v>
      </c>
      <c r="J10" s="18"/>
      <c r="K10" s="18"/>
      <c r="L10" s="18"/>
      <c r="M10" s="18"/>
      <c r="N10" s="18"/>
    </row>
    <row r="11" spans="1:22" s="8" customFormat="1" x14ac:dyDescent="0.3">
      <c r="A11"/>
      <c r="B11" s="6" t="s">
        <v>27</v>
      </c>
      <c r="C11" s="7">
        <v>126.86977890146615</v>
      </c>
      <c r="D11" s="7">
        <v>111.9569829378845</v>
      </c>
      <c r="E11" s="7">
        <v>110.62595473849701</v>
      </c>
      <c r="F11" s="7">
        <v>109.53537264364991</v>
      </c>
      <c r="G11" s="7">
        <v>115.26763277607472</v>
      </c>
      <c r="J11" s="18"/>
      <c r="K11" s="18"/>
      <c r="L11" s="18"/>
      <c r="M11" s="18"/>
      <c r="N11" s="18"/>
    </row>
    <row r="12" spans="1:22" s="8" customFormat="1" x14ac:dyDescent="0.3">
      <c r="A12"/>
      <c r="B12" s="6" t="s">
        <v>28</v>
      </c>
      <c r="C12" s="7">
        <v>3.1093946322544674</v>
      </c>
      <c r="D12" s="7">
        <v>2.881477862575649</v>
      </c>
      <c r="E12" s="7">
        <v>3.371045307938545</v>
      </c>
      <c r="F12" s="7">
        <v>3.4653843832372559</v>
      </c>
      <c r="G12" s="7">
        <v>4.0553248985764467</v>
      </c>
      <c r="J12" s="18"/>
      <c r="K12" s="18"/>
      <c r="L12" s="18"/>
      <c r="M12" s="18"/>
      <c r="N12" s="18"/>
    </row>
    <row r="13" spans="1:22" s="8" customFormat="1" x14ac:dyDescent="0.3">
      <c r="A13"/>
      <c r="B13" s="6" t="s">
        <v>29</v>
      </c>
      <c r="C13" s="7">
        <v>1.0472613865579283</v>
      </c>
      <c r="D13" s="7">
        <v>1.8824253189819018</v>
      </c>
      <c r="E13" s="7">
        <v>5.1132675007263551</v>
      </c>
      <c r="F13" s="7">
        <v>3.7785215263008638</v>
      </c>
      <c r="G13" s="7">
        <v>4.9984237121988757</v>
      </c>
      <c r="J13" s="18"/>
      <c r="K13" s="18"/>
      <c r="L13" s="18"/>
      <c r="M13" s="18"/>
      <c r="N13" s="18"/>
    </row>
    <row r="14" spans="1:22" s="8" customFormat="1" x14ac:dyDescent="0.3">
      <c r="A14"/>
      <c r="B14" s="6" t="s">
        <v>30</v>
      </c>
      <c r="C14" s="7">
        <v>1.3063776059124672</v>
      </c>
      <c r="D14" s="7">
        <v>1.0516342564144703E-2</v>
      </c>
      <c r="E14" s="7">
        <v>1.2989348892974208</v>
      </c>
      <c r="F14" s="7">
        <v>1.4195550485550206</v>
      </c>
      <c r="G14" s="7">
        <v>1.4146482204336441</v>
      </c>
      <c r="J14" s="18"/>
      <c r="K14" s="18"/>
      <c r="L14" s="18"/>
      <c r="M14" s="18"/>
      <c r="N14" s="18"/>
    </row>
    <row r="15" spans="1:22" s="8" customFormat="1" x14ac:dyDescent="0.3">
      <c r="A15"/>
      <c r="B15" s="6" t="s">
        <v>31</v>
      </c>
      <c r="C15" s="7">
        <v>2.0405402274169941</v>
      </c>
      <c r="D15" s="7">
        <v>1.8824253189819018</v>
      </c>
      <c r="E15" s="7">
        <v>1.8865482915986351</v>
      </c>
      <c r="F15" s="7">
        <v>2.0458293346822356</v>
      </c>
      <c r="G15" s="7">
        <v>2.232000525573083</v>
      </c>
      <c r="J15" s="18"/>
      <c r="K15" s="18"/>
      <c r="L15" s="18"/>
      <c r="M15" s="18"/>
      <c r="N15" s="18"/>
    </row>
    <row r="16" spans="1:22" s="8" customFormat="1" x14ac:dyDescent="0.3">
      <c r="A16"/>
      <c r="B16" s="6" t="s">
        <v>32</v>
      </c>
      <c r="C16" s="7">
        <v>2.3428424833306232</v>
      </c>
      <c r="D16" s="7">
        <v>1.0095688861578915</v>
      </c>
      <c r="E16" s="7">
        <v>4.2370019008034925</v>
      </c>
      <c r="F16" s="7">
        <v>3.7158940976881416</v>
      </c>
      <c r="G16" s="7">
        <v>4.4640010511461661</v>
      </c>
      <c r="J16" s="18"/>
      <c r="K16" s="18"/>
      <c r="L16" s="18"/>
      <c r="M16" s="18"/>
      <c r="N16" s="18"/>
    </row>
    <row r="17" spans="1:25" s="8" customFormat="1" x14ac:dyDescent="0.3">
      <c r="A17"/>
      <c r="B17" s="6" t="s">
        <v>33</v>
      </c>
      <c r="C17" s="7">
        <v>3.8327607446192222</v>
      </c>
      <c r="D17" s="7">
        <v>3.6176218420657782</v>
      </c>
      <c r="E17" s="7">
        <v>3.7524785690814384</v>
      </c>
      <c r="F17" s="7">
        <v>4.3526062885841439</v>
      </c>
      <c r="G17" s="7">
        <v>4.5268743053876621</v>
      </c>
      <c r="J17" s="18"/>
      <c r="K17" s="18"/>
      <c r="L17" s="18"/>
      <c r="M17" s="18"/>
      <c r="N17" s="18"/>
    </row>
    <row r="18" spans="1:25" s="8" customFormat="1" x14ac:dyDescent="0.3">
      <c r="A18"/>
      <c r="B18" s="6" t="s">
        <v>34</v>
      </c>
      <c r="C18" s="7">
        <v>4.8044465671987435</v>
      </c>
      <c r="D18" s="7">
        <v>4.5746090154029462</v>
      </c>
      <c r="E18" s="7">
        <v>4.7730702678151262</v>
      </c>
      <c r="F18" s="7">
        <v>5.3233314320813268</v>
      </c>
      <c r="G18" s="7">
        <v>5.5014097461308387</v>
      </c>
      <c r="J18" s="18"/>
      <c r="K18" s="18"/>
      <c r="L18" s="18"/>
      <c r="M18" s="18"/>
      <c r="N18" s="18"/>
    </row>
    <row r="19" spans="1:25" s="8" customFormat="1" x14ac:dyDescent="0.3">
      <c r="A19"/>
      <c r="B19" s="6" t="s">
        <v>35</v>
      </c>
      <c r="C19" s="7">
        <v>3.0878016139749231</v>
      </c>
      <c r="D19" s="7">
        <v>4.0593082297598553</v>
      </c>
      <c r="E19" s="7">
        <v>3.0720841032589794</v>
      </c>
      <c r="F19" s="7">
        <v>3.1313714306360745</v>
      </c>
      <c r="G19" s="7">
        <v>2.8502541922811204</v>
      </c>
      <c r="J19" s="18"/>
      <c r="K19" s="18"/>
      <c r="L19" s="18"/>
      <c r="M19" s="18"/>
      <c r="N19" s="18"/>
    </row>
    <row r="20" spans="1:25" s="8" customFormat="1" x14ac:dyDescent="0.3">
      <c r="A20"/>
      <c r="B20" s="6" t="s">
        <v>36</v>
      </c>
      <c r="C20" s="7">
        <v>4.7396675123601089</v>
      </c>
      <c r="D20" s="7">
        <v>4.4694455897614986</v>
      </c>
      <c r="E20" s="7">
        <v>4.618435161946385</v>
      </c>
      <c r="F20" s="7">
        <v>5.2189523843934582</v>
      </c>
      <c r="G20" s="7">
        <v>5.4175787404755109</v>
      </c>
      <c r="J20" s="18"/>
      <c r="K20" s="18"/>
      <c r="L20" s="18"/>
      <c r="M20" s="18"/>
      <c r="N20" s="18"/>
    </row>
    <row r="21" spans="1:25" x14ac:dyDescent="0.3">
      <c r="B21" s="9" t="s">
        <v>37</v>
      </c>
      <c r="C21" s="10">
        <v>301.27658754535042</v>
      </c>
      <c r="D21" s="10">
        <v>281.30164724830661</v>
      </c>
      <c r="E21" s="10">
        <v>292.43560321190427</v>
      </c>
      <c r="F21" s="10">
        <v>300.11063791216139</v>
      </c>
      <c r="G21" s="10">
        <v>315.33032777251276</v>
      </c>
    </row>
    <row r="24" spans="1:25" s="8" customFormat="1" x14ac:dyDescent="0.3">
      <c r="B24"/>
      <c r="C24"/>
      <c r="D24"/>
      <c r="E24"/>
      <c r="F24"/>
      <c r="G24"/>
      <c r="H24"/>
      <c r="I24"/>
      <c r="J24"/>
      <c r="K24"/>
      <c r="L24"/>
      <c r="M24"/>
      <c r="N24"/>
      <c r="O24"/>
      <c r="P24"/>
      <c r="Q24"/>
      <c r="R24"/>
      <c r="S24"/>
      <c r="T24"/>
      <c r="U24"/>
      <c r="V24"/>
      <c r="W24"/>
      <c r="X24"/>
      <c r="Y24"/>
    </row>
  </sheetData>
  <mergeCells count="3">
    <mergeCell ref="B4:B5"/>
    <mergeCell ref="C4:G4"/>
    <mergeCell ref="B1:G1"/>
  </mergeCells>
  <conditionalFormatting sqref="C6:G20">
    <cfRule type="cellIs" dxfId="2" priority="1" operator="greaterThan">
      <formula>#REF!</formula>
    </cfRule>
  </conditionalFormatting>
  <pageMargins left="0.7" right="0.7" top="0.75" bottom="0.75" header="0.3" footer="0.3"/>
  <pageSetup orientation="landscape"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00B09C2692844FA99E421549704162" ma:contentTypeVersion="3" ma:contentTypeDescription="Create a new document." ma:contentTypeScope="" ma:versionID="92e7b1d6c909456a1bd1b88b441227d6">
  <xsd:schema xmlns:xsd="http://www.w3.org/2001/XMLSchema" xmlns:xs="http://www.w3.org/2001/XMLSchema" xmlns:p="http://schemas.microsoft.com/office/2006/metadata/properties" xmlns:ns2="574bc50c-0934-4078-aca6-3e7bb4cecfb2" targetNamespace="http://schemas.microsoft.com/office/2006/metadata/properties" ma:root="true" ma:fieldsID="2502a574e702e653fbcae52677c883c8" ns2:_="">
    <xsd:import namespace="574bc50c-0934-4078-aca6-3e7bb4cecfb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bc50c-0934-4078-aca6-3e7bb4cec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1D6332-1D0F-462D-92E4-F7B0B66FEEA9}">
  <ds:schemaRefs>
    <ds:schemaRef ds:uri="http://schemas.openxmlformats.org/package/2006/metadata/core-properties"/>
    <ds:schemaRef ds:uri="http://www.w3.org/XML/1998/namespace"/>
    <ds:schemaRef ds:uri="http://purl.org/dc/terms/"/>
    <ds:schemaRef ds:uri="http://purl.org/dc/dcmitype/"/>
    <ds:schemaRef ds:uri="http://schemas.microsoft.com/office/2006/metadata/properties"/>
    <ds:schemaRef ds:uri="http://schemas.microsoft.com/office/infopath/2007/PartnerControls"/>
    <ds:schemaRef ds:uri="http://schemas.microsoft.com/office/2006/documentManagement/types"/>
    <ds:schemaRef ds:uri="http://purl.org/dc/elements/1.1/"/>
    <ds:schemaRef ds:uri="574bc50c-0934-4078-aca6-3e7bb4cecfb2"/>
  </ds:schemaRefs>
</ds:datastoreItem>
</file>

<file path=customXml/itemProps2.xml><?xml version="1.0" encoding="utf-8"?>
<ds:datastoreItem xmlns:ds="http://schemas.openxmlformats.org/officeDocument/2006/customXml" ds:itemID="{0357883B-554A-40F6-BE80-AA3FA49FF6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4bc50c-0934-4078-aca6-3e7bb4cecf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95DF46-8C97-45AD-9405-4B82404E4E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Menu</vt:lpstr>
      <vt:lpstr>Table 1</vt:lpstr>
      <vt:lpstr>Table 2</vt:lpstr>
      <vt:lpstr>Table 3</vt:lpstr>
      <vt:lpstr>Table 4</vt:lpstr>
      <vt:lpstr>Table 5</vt:lpstr>
      <vt:lpstr>Table 6</vt:lpstr>
      <vt:lpstr>Table 7</vt:lpstr>
      <vt:lpstr>Table 8</vt:lpstr>
      <vt:lpstr>Table 9</vt:lpstr>
      <vt:lpstr>hydro_cap_factor</vt:lpstr>
      <vt:lpstr>solar_cap_factor</vt:lpstr>
      <vt:lpstr>thermal_cap_factor</vt:lpstr>
      <vt:lpstr>wind_cap_factor</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ne-sudbury-20230413-irrp-data-tables</dc:title>
  <dc:subject/>
  <dc:creator>Stephanie Smith</dc:creator>
  <cp:keywords/>
  <dc:description/>
  <cp:lastModifiedBy>Sari Gerwitz</cp:lastModifiedBy>
  <cp:revision/>
  <dcterms:created xsi:type="dcterms:W3CDTF">2022-10-20T20:21:12Z</dcterms:created>
  <dcterms:modified xsi:type="dcterms:W3CDTF">2026-07-09T21:13:43Z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0x0101002D00B09C2692844FA99E421549704162</vt:lpwstr>
  </property>
  <property fmtid="{D5CDD505-2E9C-101B-9397-08002B2CF9AE}" pid="3" name="MediaServiceImageTags">
    <vt:lpwstr/>
  </property>
</Properties>
</file>