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TRANSMISSION\Local Area Supply Projects\Windsor-Essex\IRRP\2023\Load Forecast\"/>
    </mc:Choice>
  </mc:AlternateContent>
  <bookViews>
    <workbookView xWindow="0" yWindow="0" windowWidth="28800" windowHeight="11100" tabRatio="736"/>
  </bookViews>
  <sheets>
    <sheet name="Summer Reference Net Forecast" sheetId="24" r:id="rId1"/>
    <sheet name="Winter Reference Net Forecast" sheetId="29" r:id="rId2"/>
    <sheet name="Summer High Net Forecast" sheetId="30" r:id="rId3"/>
    <sheet name="Winter High Net Forecast" sheetId="31" r:id="rId4"/>
    <sheet name="Summer DG" sheetId="32" r:id="rId5"/>
    <sheet name="Winter DG" sheetId="33" r:id="rId6"/>
    <sheet name="Summer CDM" sheetId="34" r:id="rId7"/>
    <sheet name="Winter CDM" sheetId="35" r:id="rId8"/>
  </sheets>
  <calcPr calcId="162913"/>
</workbook>
</file>

<file path=xl/calcChain.xml><?xml version="1.0" encoding="utf-8"?>
<calcChain xmlns="http://schemas.openxmlformats.org/spreadsheetml/2006/main">
  <c r="X28" i="35" l="1"/>
  <c r="W28" i="35"/>
  <c r="V28" i="35"/>
  <c r="U28" i="35"/>
  <c r="T28" i="35"/>
  <c r="S28" i="35"/>
  <c r="R28" i="35"/>
  <c r="Q28" i="35"/>
  <c r="P28" i="35"/>
  <c r="O28" i="35"/>
  <c r="N28" i="35"/>
  <c r="M28" i="35"/>
  <c r="L28" i="35"/>
  <c r="K28" i="35"/>
  <c r="J28" i="35"/>
  <c r="I28" i="35"/>
  <c r="H28" i="35"/>
  <c r="G28" i="35"/>
  <c r="F28" i="35"/>
  <c r="E28" i="35"/>
  <c r="D28" i="35"/>
  <c r="C28" i="35"/>
  <c r="X28" i="34" l="1"/>
  <c r="W28" i="34"/>
  <c r="V28" i="34"/>
  <c r="U28" i="34"/>
  <c r="T28" i="34"/>
  <c r="S28" i="34"/>
  <c r="R28" i="34"/>
  <c r="Q28" i="34"/>
  <c r="P28" i="34"/>
  <c r="O28" i="34"/>
  <c r="N28" i="34"/>
  <c r="M28" i="34"/>
  <c r="L28" i="34"/>
  <c r="K28" i="34"/>
  <c r="J28" i="34"/>
  <c r="I28" i="34"/>
  <c r="H28" i="34"/>
  <c r="G28" i="34"/>
  <c r="F28" i="34"/>
  <c r="E28" i="34"/>
  <c r="D28" i="34"/>
  <c r="C28" i="34"/>
  <c r="X28" i="33"/>
  <c r="W28" i="33"/>
  <c r="V28" i="33"/>
  <c r="U28" i="33"/>
  <c r="T28" i="33"/>
  <c r="S28" i="33"/>
  <c r="R28" i="33"/>
  <c r="Q28" i="33"/>
  <c r="P28" i="33"/>
  <c r="O28" i="33"/>
  <c r="N28" i="33"/>
  <c r="M28" i="33"/>
  <c r="L28" i="33"/>
  <c r="K28" i="33"/>
  <c r="J28" i="33"/>
  <c r="I28" i="33"/>
  <c r="H28" i="33"/>
  <c r="G28" i="33"/>
  <c r="F28" i="33"/>
  <c r="E28" i="33"/>
  <c r="D28" i="33"/>
  <c r="C28" i="33"/>
  <c r="X28" i="32"/>
  <c r="W28" i="32"/>
  <c r="V28" i="32"/>
  <c r="U28" i="32"/>
  <c r="T28" i="32"/>
  <c r="S28" i="32"/>
  <c r="R28" i="32"/>
  <c r="Q28" i="32"/>
  <c r="P28" i="32"/>
  <c r="O28" i="32"/>
  <c r="N28" i="32"/>
  <c r="M28" i="32"/>
  <c r="L28" i="32"/>
  <c r="K28" i="32"/>
  <c r="J28" i="32"/>
  <c r="I28" i="32"/>
  <c r="H28" i="32"/>
  <c r="G28" i="32"/>
  <c r="F28" i="32"/>
  <c r="E28" i="32"/>
  <c r="D28" i="32"/>
  <c r="C28" i="32"/>
  <c r="X28" i="31"/>
  <c r="W28" i="31"/>
  <c r="V28" i="31"/>
  <c r="U28" i="31"/>
  <c r="T28" i="31"/>
  <c r="S28" i="31"/>
  <c r="R28" i="31"/>
  <c r="Q28" i="31"/>
  <c r="P28" i="31"/>
  <c r="O28" i="31"/>
  <c r="N28" i="31"/>
  <c r="M28" i="31"/>
  <c r="L28" i="31"/>
  <c r="K28" i="31"/>
  <c r="J28" i="31"/>
  <c r="I28" i="31"/>
  <c r="H28" i="31"/>
  <c r="G28" i="31"/>
  <c r="F28" i="31"/>
  <c r="E28" i="31"/>
  <c r="D28" i="31"/>
  <c r="C28" i="31"/>
  <c r="X28" i="30" l="1"/>
  <c r="W28" i="30"/>
  <c r="V28" i="30"/>
  <c r="U28" i="30"/>
  <c r="T28" i="30"/>
  <c r="S28" i="30"/>
  <c r="R28" i="30"/>
  <c r="Q28" i="30"/>
  <c r="P28" i="30"/>
  <c r="O28" i="30"/>
  <c r="N28" i="30"/>
  <c r="M28" i="30"/>
  <c r="L28" i="30"/>
  <c r="K28" i="30"/>
  <c r="J28" i="30"/>
  <c r="I28" i="30"/>
  <c r="H28" i="30"/>
  <c r="G28" i="30"/>
  <c r="F28" i="30"/>
  <c r="E28" i="30"/>
  <c r="D28" i="30"/>
  <c r="C28" i="30"/>
  <c r="X28" i="29"/>
  <c r="W28" i="29"/>
  <c r="V28" i="29"/>
  <c r="U28" i="29"/>
  <c r="T28" i="29"/>
  <c r="S28" i="29"/>
  <c r="R28" i="29"/>
  <c r="Q28" i="29"/>
  <c r="P28" i="29"/>
  <c r="O28" i="29"/>
  <c r="N28" i="29"/>
  <c r="M28" i="29"/>
  <c r="L28" i="29"/>
  <c r="K28" i="29"/>
  <c r="J28" i="29"/>
  <c r="I28" i="29"/>
  <c r="H28" i="29"/>
  <c r="G28" i="29"/>
  <c r="F28" i="29"/>
  <c r="E28" i="29"/>
  <c r="D28" i="29"/>
  <c r="C28" i="29"/>
  <c r="C28" i="24"/>
  <c r="D28" i="24"/>
  <c r="E28" i="24"/>
  <c r="F28" i="24"/>
  <c r="G28" i="24"/>
  <c r="H28" i="24"/>
  <c r="I28" i="24"/>
  <c r="J28" i="24"/>
  <c r="K28" i="24"/>
  <c r="L28" i="24"/>
  <c r="M28" i="24"/>
  <c r="N28" i="24"/>
  <c r="O28" i="24"/>
  <c r="P28" i="24"/>
  <c r="Q28" i="24"/>
  <c r="R28" i="24"/>
  <c r="S28" i="24"/>
  <c r="T28" i="24"/>
  <c r="U28" i="24"/>
  <c r="V28" i="24"/>
  <c r="W28" i="24"/>
  <c r="X28" i="24"/>
</calcChain>
</file>

<file path=xl/sharedStrings.xml><?xml version="1.0" encoding="utf-8"?>
<sst xmlns="http://schemas.openxmlformats.org/spreadsheetml/2006/main" count="212" uniqueCount="36">
  <si>
    <t xml:space="preserve">Transformer Station </t>
  </si>
  <si>
    <t>Peak demand contribution from contracted, existing distributed generation was estimated based on technology type and totalled for each station in the region. The resulting forecast savings were applied to gross demand to help determine the net peak demand for the IRRP planning forecast. Additional details on the overall IRRP forecast methodology will be provided in the final report.</t>
  </si>
  <si>
    <t>Total Region</t>
  </si>
  <si>
    <t>Belle River TS</t>
  </si>
  <si>
    <t>Crawford TS</t>
  </si>
  <si>
    <t>Essex TS</t>
  </si>
  <si>
    <t>Keith TS</t>
  </si>
  <si>
    <t>Kingsville TS</t>
  </si>
  <si>
    <t>Malden TS</t>
  </si>
  <si>
    <t>Tilbury West DS</t>
  </si>
  <si>
    <t>Walker MTS #2</t>
  </si>
  <si>
    <t>Walker TS #1</t>
  </si>
  <si>
    <t>Remainder of Greenhouse Forecast</t>
  </si>
  <si>
    <t>Remainder of Industrial Forecast</t>
  </si>
  <si>
    <t>South Middle Road TS DESN1</t>
  </si>
  <si>
    <t>South Middle Road TS DESN2</t>
  </si>
  <si>
    <t>Leamington TS DESN2</t>
  </si>
  <si>
    <t>Leamington TS DESN1</t>
  </si>
  <si>
    <t>Lauzon TS DESN1</t>
  </si>
  <si>
    <t>Lauzon TS DESN2</t>
  </si>
  <si>
    <t>Peak demand savings from codes and standards, as well as the delivery of conservation programs, were estimated for each sector and totalled for each station in the region. The resulting forecast savings were applied to gross demand to help determine the net peak demand for the IRRP planning forecast. Additional details on the overall IRRP forecast methodology will be provided in the final report.</t>
  </si>
  <si>
    <t>SUMMER REFERENCE: Net Extreme Weather Station Peak Demand Forecast, Coincident to Windsor-Essex Region (MW)</t>
  </si>
  <si>
    <t>WINTER REFERENCE: Net Extreme Weather Station Peak Demand Forecast, Coincident to Windsor-Essex Region (MW)</t>
  </si>
  <si>
    <t>SUMMER HIGH: Net Extreme Weather Station Peak Demand Forecast, Coincident to Windsor-Essex Region (MW)</t>
  </si>
  <si>
    <t>WINTER HIGH: Net Extreme Weather Station Peak Demand Forecast, Coincident to Windsor-Essex Region (MW)</t>
  </si>
  <si>
    <t>SUMMER: Total Contracted Distributed Generation (DG) Contribution to Peak (MW)</t>
  </si>
  <si>
    <t>WINTER: Total Contracted Distributed Generation (DG) Contribution to Peak (MW)</t>
  </si>
  <si>
    <t>SUMMER:  Total Conservation and Demand Management (CDM) Forecast (MW)</t>
  </si>
  <si>
    <t>WINTER:  Total Conservation and Demand Management (CDM) Forecast (MW)</t>
  </si>
  <si>
    <t>CTS1</t>
  </si>
  <si>
    <t>CTS2</t>
  </si>
  <si>
    <t>CTS3</t>
  </si>
  <si>
    <t>CTS4</t>
  </si>
  <si>
    <t>CTS5</t>
  </si>
  <si>
    <t>The IRRP planning forecasts account for the median weather gross forecasts provided by the local distributors, savings from distributed generation and conservation and demand management, as well as extreme weather adjustments. A power factor of 0.9 was assumed for the forecasts. Full details on the overall IRRP forecast methodology will be provided in the IRRP report, once finalized.</t>
  </si>
  <si>
    <t>This document and the information contained herein is provided for informational purposes only and is subject to redaction and/or aggregation to protect against identifying specific customer electricity usage. The IESO has prepared this document based on information currently available to the IESO and reasonable assumptions associated therewith, including relating to electricity supply and demand. The information, statements and conclusions contained herein are subject to risks, uncertainties and other factors, and actual results or circumstances may differ materially. The IESO provides no guarantee, representation, or warranty, express or implied, with respect to any statement or information contained herein and disclaims any liability in connection therewith. Readers are cautioned not to place undue reliance on forward-looking information contained in this document as actual results could differ materially from the plans, expectations, estimates, intentions and statements expressed herein. The IESO undertakes no obligation to revise or update any information contained in this document as a result of new information, future events or otherwise. In the event there is any conflict or inconsistency between this document and the IESO market rules, any IESO contract, any legislation or regulation, or any request for proposals or other procurement document, the terms in the market rules, or the subject contract, legislation, regulation, or procurement document, as applicable, govern.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</si>
</sst>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6"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color theme="1"/>
      <name val="Arial"/>
      <family val="2"/>
    </font>
    <font>
      <sz val="11"/>
      <color rgb="FF003366"/>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7F5F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164" fontId="3" fillId="0" borderId="0" applyFont="0" applyFill="0" applyBorder="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cellStyleXfs>
  <cellXfs count="24">
    <xf numFmtId="0" fontId="0" fillId="0" borderId="0" xfId="0"/>
    <xf numFmtId="0" fontId="1" fillId="2" borderId="0" xfId="0" applyFont="1" applyFill="1"/>
    <xf numFmtId="0" fontId="1" fillId="0" borderId="0" xfId="0" applyFont="1"/>
    <xf numFmtId="0" fontId="0" fillId="0" borderId="0" xfId="0" applyFont="1"/>
    <xf numFmtId="0" fontId="0" fillId="0" borderId="0" xfId="0" applyFont="1" applyBorder="1"/>
    <xf numFmtId="0" fontId="0" fillId="0" borderId="0" xfId="0"/>
    <xf numFmtId="0" fontId="0" fillId="2" borderId="0" xfId="0" applyFill="1"/>
    <xf numFmtId="0" fontId="1" fillId="2" borderId="0" xfId="0" applyFont="1" applyFill="1" applyAlignment="1">
      <alignment horizontal="right"/>
    </xf>
    <xf numFmtId="0" fontId="1" fillId="2" borderId="1" xfId="0" applyFont="1" applyFill="1" applyBorder="1"/>
    <xf numFmtId="0" fontId="0" fillId="0" borderId="0" xfId="0" applyBorder="1"/>
    <xf numFmtId="165" fontId="0" fillId="3" borderId="1" xfId="0" applyNumberFormat="1"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165" fontId="0" fillId="3" borderId="2" xfId="0" applyNumberFormat="1" applyFont="1" applyFill="1" applyBorder="1"/>
    <xf numFmtId="0" fontId="1" fillId="2" borderId="3" xfId="0" applyFont="1" applyFill="1" applyBorder="1"/>
    <xf numFmtId="165" fontId="0" fillId="3" borderId="3" xfId="0" applyNumberFormat="1"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4" borderId="0" xfId="0" applyFont="1" applyFill="1" applyAlignment="1">
      <alignment horizontal="left" vertical="top" wrapText="1"/>
    </xf>
    <xf numFmtId="165" fontId="0" fillId="0" borderId="0" xfId="0" applyNumberFormat="1"/>
    <xf numFmtId="165" fontId="0" fillId="0" borderId="0" xfId="0" applyNumberFormat="1" applyBorder="1"/>
  </cellXfs>
  <cellStyles count="6">
    <cellStyle name="Comma 2" xfId="1"/>
    <cellStyle name="Comma 2 2" xfId="4"/>
    <cellStyle name="Comma 2 2 2" xfId="5"/>
    <cellStyle name="Comma 2 3" xfId="2"/>
    <cellStyle name="Normal" xfId="0" builtinId="0"/>
    <cellStyle name="Normal 3" xfId="3"/>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5" name="Rectangle 4"/>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4" name="Rectangle 3"/>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3" name="Rectangle 2"/>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3" name="Rectangle 2"/>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3" name="Rectangle 2"/>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3" name="Rectangle 2"/>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3" name="Rectangle 2"/>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6</xdr:row>
      <xdr:rowOff>0</xdr:rowOff>
    </xdr:from>
    <xdr:ext cx="9501186" cy="3833742"/>
    <xdr:sp macro="" textlink="">
      <xdr:nvSpPr>
        <xdr:cNvPr id="3" name="Rectangle 2"/>
        <xdr:cNvSpPr/>
      </xdr:nvSpPr>
      <xdr:spPr>
        <a:xfrm>
          <a:off x="2952750" y="1559719"/>
          <a:ext cx="9501186"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tabSelected="1" zoomScale="80" zoomScaleNormal="80" workbookViewId="0">
      <selection activeCell="C32" sqref="C32"/>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34</v>
      </c>
      <c r="C1" s="21"/>
      <c r="D1" s="21"/>
      <c r="E1" s="21"/>
      <c r="F1" s="21"/>
      <c r="G1" s="21"/>
      <c r="H1" s="21"/>
      <c r="I1" s="21"/>
      <c r="J1" s="21"/>
      <c r="K1" s="21"/>
      <c r="L1" s="21"/>
      <c r="M1" s="21"/>
      <c r="N1" s="21"/>
      <c r="O1" s="21"/>
      <c r="P1" s="21"/>
      <c r="Q1" s="21"/>
      <c r="R1" s="21"/>
      <c r="S1" s="21"/>
      <c r="T1" s="21"/>
      <c r="U1" s="21"/>
      <c r="V1" s="21"/>
      <c r="W1" s="21"/>
      <c r="X1" s="21"/>
    </row>
    <row r="2" spans="1:24" x14ac:dyDescent="0.25">
      <c r="A2" s="6"/>
      <c r="B2" s="6"/>
      <c r="C2" s="6"/>
      <c r="D2" s="6"/>
      <c r="E2" s="6"/>
      <c r="F2" s="6"/>
      <c r="G2" s="6"/>
      <c r="H2" s="6"/>
      <c r="I2" s="6"/>
      <c r="J2" s="6"/>
      <c r="K2" s="6"/>
      <c r="L2" s="6"/>
      <c r="M2" s="6"/>
      <c r="N2" s="6"/>
      <c r="O2" s="6"/>
      <c r="P2" s="6"/>
      <c r="Q2" s="6"/>
      <c r="R2" s="6"/>
      <c r="S2" s="6"/>
      <c r="T2" s="6"/>
      <c r="U2" s="6"/>
      <c r="V2" s="6"/>
      <c r="W2" s="6"/>
      <c r="X2" s="6"/>
    </row>
    <row r="3" spans="1:24" ht="2.25" customHeight="1" x14ac:dyDescent="0.25">
      <c r="A3" s="6"/>
      <c r="B3" s="6"/>
      <c r="C3" s="6"/>
      <c r="D3" s="6"/>
      <c r="E3" s="6"/>
      <c r="F3" s="6"/>
      <c r="G3" s="6"/>
      <c r="H3" s="6"/>
      <c r="I3" s="6"/>
      <c r="J3" s="6"/>
      <c r="K3" s="6"/>
      <c r="L3" s="6"/>
      <c r="M3" s="6"/>
      <c r="N3" s="6"/>
      <c r="O3" s="6"/>
      <c r="P3" s="6"/>
      <c r="Q3" s="6"/>
      <c r="R3" s="6"/>
      <c r="S3" s="6"/>
      <c r="T3" s="6"/>
      <c r="U3" s="6"/>
      <c r="V3" s="6"/>
      <c r="W3" s="6"/>
      <c r="X3" s="6"/>
    </row>
    <row r="4" spans="1:24" ht="27.75" customHeight="1" x14ac:dyDescent="0.25">
      <c r="A4" s="6"/>
      <c r="B4" s="19" t="s">
        <v>0</v>
      </c>
      <c r="C4" s="20" t="s">
        <v>21</v>
      </c>
      <c r="D4" s="20"/>
      <c r="E4" s="20"/>
      <c r="F4" s="20"/>
      <c r="G4" s="20"/>
      <c r="H4" s="20"/>
      <c r="I4" s="20"/>
      <c r="J4" s="20"/>
      <c r="K4" s="20"/>
      <c r="L4" s="20"/>
      <c r="M4" s="20"/>
      <c r="N4" s="20"/>
      <c r="O4" s="20"/>
      <c r="P4" s="20"/>
      <c r="Q4" s="20"/>
      <c r="R4" s="20"/>
      <c r="S4" s="20"/>
      <c r="T4" s="20"/>
      <c r="U4" s="20"/>
      <c r="V4" s="20"/>
      <c r="W4" s="20"/>
      <c r="X4" s="20"/>
    </row>
    <row r="5" spans="1:24" x14ac:dyDescent="0.25">
      <c r="A5" s="6"/>
      <c r="B5" s="19"/>
      <c r="C5" s="11">
        <v>2023</v>
      </c>
      <c r="D5" s="11">
        <v>2024</v>
      </c>
      <c r="E5" s="12">
        <v>2025</v>
      </c>
      <c r="F5" s="12">
        <v>2026</v>
      </c>
      <c r="G5" s="12">
        <v>2027</v>
      </c>
      <c r="H5" s="12">
        <v>2028</v>
      </c>
      <c r="I5" s="12">
        <v>2029</v>
      </c>
      <c r="J5" s="12">
        <v>2030</v>
      </c>
      <c r="K5" s="12">
        <v>2031</v>
      </c>
      <c r="L5" s="12">
        <v>2032</v>
      </c>
      <c r="M5" s="12">
        <v>2033</v>
      </c>
      <c r="N5" s="12">
        <v>2034</v>
      </c>
      <c r="O5" s="12">
        <v>2035</v>
      </c>
      <c r="P5" s="12">
        <v>2036</v>
      </c>
      <c r="Q5" s="12">
        <v>2037</v>
      </c>
      <c r="R5" s="12">
        <v>2038</v>
      </c>
      <c r="S5" s="12">
        <v>2039</v>
      </c>
      <c r="T5" s="12">
        <v>2040</v>
      </c>
      <c r="U5" s="12">
        <v>2041</v>
      </c>
      <c r="V5" s="12">
        <v>2042</v>
      </c>
      <c r="W5" s="16">
        <v>2043</v>
      </c>
      <c r="X5" s="16">
        <v>2044</v>
      </c>
    </row>
    <row r="6" spans="1:24" s="2" customFormat="1" x14ac:dyDescent="0.25">
      <c r="A6" s="1"/>
      <c r="B6" s="8" t="s">
        <v>3</v>
      </c>
      <c r="C6" s="10">
        <v>49.775631169126839</v>
      </c>
      <c r="D6" s="10">
        <v>49.649510179460925</v>
      </c>
      <c r="E6" s="10">
        <v>49.661828647345409</v>
      </c>
      <c r="F6" s="10">
        <v>49.785203494206002</v>
      </c>
      <c r="G6" s="10">
        <v>49.595582091597414</v>
      </c>
      <c r="H6" s="10">
        <v>49.584435430961008</v>
      </c>
      <c r="I6" s="10">
        <v>49.479226162504759</v>
      </c>
      <c r="J6" s="10">
        <v>49.423597400360613</v>
      </c>
      <c r="K6" s="10">
        <v>49.556621523608662</v>
      </c>
      <c r="L6" s="10">
        <v>50.095263240220419</v>
      </c>
      <c r="M6" s="10">
        <v>50.795483938847838</v>
      </c>
      <c r="N6" s="10">
        <v>51.378575820964898</v>
      </c>
      <c r="O6" s="10">
        <v>52.251023183622699</v>
      </c>
      <c r="P6" s="10">
        <v>53.320311749170365</v>
      </c>
      <c r="Q6" s="10">
        <v>54.563646085383148</v>
      </c>
      <c r="R6" s="10">
        <v>55.918518169274535</v>
      </c>
      <c r="S6" s="10">
        <v>57.241453402980177</v>
      </c>
      <c r="T6" s="10">
        <v>58.632152853233578</v>
      </c>
      <c r="U6" s="10">
        <v>61.510124486977297</v>
      </c>
      <c r="V6" s="10">
        <v>62.513958539189943</v>
      </c>
      <c r="W6" s="10">
        <v>63.321554440100698</v>
      </c>
      <c r="X6" s="10">
        <v>64.140865827202092</v>
      </c>
    </row>
    <row r="7" spans="1:24" s="2" customFormat="1" x14ac:dyDescent="0.25">
      <c r="A7" s="1"/>
      <c r="B7" s="8" t="s">
        <v>4</v>
      </c>
      <c r="C7" s="10">
        <v>63.850732056652618</v>
      </c>
      <c r="D7" s="10">
        <v>63.320003663361369</v>
      </c>
      <c r="E7" s="10">
        <v>63.063273278882612</v>
      </c>
      <c r="F7" s="10">
        <v>62.716366789809257</v>
      </c>
      <c r="G7" s="10">
        <v>62.014930728319364</v>
      </c>
      <c r="H7" s="10">
        <v>61.571530819968196</v>
      </c>
      <c r="I7" s="10">
        <v>61.047438125838056</v>
      </c>
      <c r="J7" s="10">
        <v>60.620781350782892</v>
      </c>
      <c r="K7" s="10">
        <v>60.394413965137552</v>
      </c>
      <c r="L7" s="10">
        <v>60.316715423276207</v>
      </c>
      <c r="M7" s="10">
        <v>60.249273564513935</v>
      </c>
      <c r="N7" s="10">
        <v>60.146641043310773</v>
      </c>
      <c r="O7" s="10">
        <v>60.019415792035154</v>
      </c>
      <c r="P7" s="10">
        <v>59.977459531031855</v>
      </c>
      <c r="Q7" s="10">
        <v>60.031626673885377</v>
      </c>
      <c r="R7" s="10">
        <v>60.181180289415749</v>
      </c>
      <c r="S7" s="10">
        <v>60.324313080921058</v>
      </c>
      <c r="T7" s="10">
        <v>60.529575846222436</v>
      </c>
      <c r="U7" s="10">
        <v>60.744187090243813</v>
      </c>
      <c r="V7" s="10">
        <v>60.878547280124856</v>
      </c>
      <c r="W7" s="10">
        <v>61.104109367679996</v>
      </c>
      <c r="X7" s="10">
        <v>61.236091501516228</v>
      </c>
    </row>
    <row r="8" spans="1:24" s="2" customFormat="1" x14ac:dyDescent="0.25">
      <c r="A8" s="1"/>
      <c r="B8" s="8" t="s">
        <v>5</v>
      </c>
      <c r="C8" s="10">
        <v>68.40825110676829</v>
      </c>
      <c r="D8" s="10">
        <v>67.816059019773704</v>
      </c>
      <c r="E8" s="10">
        <v>67.431311070638472</v>
      </c>
      <c r="F8" s="10">
        <v>67.01020487226954</v>
      </c>
      <c r="G8" s="10">
        <v>66.20222373611449</v>
      </c>
      <c r="H8" s="10">
        <v>65.671119373952308</v>
      </c>
      <c r="I8" s="10">
        <v>65.050440677480836</v>
      </c>
      <c r="J8" s="10">
        <v>64.532780814158556</v>
      </c>
      <c r="K8" s="10">
        <v>64.22573004869372</v>
      </c>
      <c r="L8" s="10">
        <v>64.067668500799172</v>
      </c>
      <c r="M8" s="10">
        <v>63.934890785440004</v>
      </c>
      <c r="N8" s="10">
        <v>63.770733937561786</v>
      </c>
      <c r="O8" s="10">
        <v>63.568496578465805</v>
      </c>
      <c r="P8" s="10">
        <v>63.468944874642638</v>
      </c>
      <c r="Q8" s="10">
        <v>63.460977894815848</v>
      </c>
      <c r="R8" s="10">
        <v>63.559964404928614</v>
      </c>
      <c r="S8" s="10">
        <v>63.672912408547475</v>
      </c>
      <c r="T8" s="10">
        <v>63.802095435937261</v>
      </c>
      <c r="U8" s="10">
        <v>63.945765532835566</v>
      </c>
      <c r="V8" s="10">
        <v>64.162711410585885</v>
      </c>
      <c r="W8" s="10">
        <v>64.27710052507247</v>
      </c>
      <c r="X8" s="10">
        <v>64.375568407897191</v>
      </c>
    </row>
    <row r="9" spans="1:24" s="2" customFormat="1" x14ac:dyDescent="0.25">
      <c r="A9" s="1"/>
      <c r="B9" s="8" t="s">
        <v>6</v>
      </c>
      <c r="C9" s="10">
        <v>55.657785672777848</v>
      </c>
      <c r="D9" s="10">
        <v>55.997365456378965</v>
      </c>
      <c r="E9" s="10">
        <v>56.67720368835532</v>
      </c>
      <c r="F9" s="10">
        <v>57.322785760275494</v>
      </c>
      <c r="G9" s="10">
        <v>57.11311681275496</v>
      </c>
      <c r="H9" s="10">
        <v>57.180991402762494</v>
      </c>
      <c r="I9" s="10">
        <v>57.190560598137537</v>
      </c>
      <c r="J9" s="10">
        <v>57.311517395307703</v>
      </c>
      <c r="K9" s="10">
        <v>57.689342881992381</v>
      </c>
      <c r="L9" s="10">
        <v>58.263771938020739</v>
      </c>
      <c r="M9" s="10">
        <v>58.929055181804578</v>
      </c>
      <c r="N9" s="10">
        <v>59.565789012147128</v>
      </c>
      <c r="O9" s="10">
        <v>60.205619347915963</v>
      </c>
      <c r="P9" s="10">
        <v>66.267796120050647</v>
      </c>
      <c r="Q9" s="10">
        <v>67.352276491964531</v>
      </c>
      <c r="R9" s="10">
        <v>70.716457302896458</v>
      </c>
      <c r="S9" s="10">
        <v>72.202027520675614</v>
      </c>
      <c r="T9" s="10">
        <v>73.778621321301031</v>
      </c>
      <c r="U9" s="10">
        <v>75.524389283786732</v>
      </c>
      <c r="V9" s="10">
        <v>77.342958320264003</v>
      </c>
      <c r="W9" s="10">
        <v>79.381264243567884</v>
      </c>
      <c r="X9" s="10">
        <v>81.686766522127797</v>
      </c>
    </row>
    <row r="10" spans="1:24" s="2" customFormat="1" x14ac:dyDescent="0.25">
      <c r="A10" s="1"/>
      <c r="B10" s="8" t="s">
        <v>7</v>
      </c>
      <c r="C10" s="10">
        <v>61.059013056341129</v>
      </c>
      <c r="D10" s="10">
        <v>61.416021697115227</v>
      </c>
      <c r="E10" s="10">
        <v>61.910081345981681</v>
      </c>
      <c r="F10" s="10">
        <v>62.603512645592978</v>
      </c>
      <c r="G10" s="10">
        <v>62.793040997552794</v>
      </c>
      <c r="H10" s="10">
        <v>63.283022445923514</v>
      </c>
      <c r="I10" s="10">
        <v>63.618836960790098</v>
      </c>
      <c r="J10" s="10">
        <v>64.035910844235502</v>
      </c>
      <c r="K10" s="10">
        <v>63.820748513084325</v>
      </c>
      <c r="L10" s="10">
        <v>63.77833155388597</v>
      </c>
      <c r="M10" s="10">
        <v>63.868385421913466</v>
      </c>
      <c r="N10" s="10">
        <v>63.92023229562389</v>
      </c>
      <c r="O10" s="10">
        <v>63.908169741384441</v>
      </c>
      <c r="P10" s="10">
        <v>64.156365853467463</v>
      </c>
      <c r="Q10" s="10">
        <v>64.73908258434858</v>
      </c>
      <c r="R10" s="10">
        <v>76.301689720713753</v>
      </c>
      <c r="S10" s="10">
        <v>77.096873424544455</v>
      </c>
      <c r="T10" s="10">
        <v>80.806123103543783</v>
      </c>
      <c r="U10" s="10">
        <v>83.133986710976899</v>
      </c>
      <c r="V10" s="10">
        <v>83.943722597871442</v>
      </c>
      <c r="W10" s="10">
        <v>84.545333566023203</v>
      </c>
      <c r="X10" s="10">
        <v>85.980278641601814</v>
      </c>
    </row>
    <row r="11" spans="1:24" s="2" customFormat="1" x14ac:dyDescent="0.25">
      <c r="A11" s="1"/>
      <c r="B11" s="8" t="s">
        <v>18</v>
      </c>
      <c r="C11" s="10">
        <v>102.27702362761663</v>
      </c>
      <c r="D11" s="10">
        <v>101.64227818180537</v>
      </c>
      <c r="E11" s="10">
        <v>101.46385874489518</v>
      </c>
      <c r="F11" s="10">
        <v>101.12340071032807</v>
      </c>
      <c r="G11" s="10">
        <v>100.32056334563616</v>
      </c>
      <c r="H11" s="10">
        <v>99.881088061433871</v>
      </c>
      <c r="I11" s="10">
        <v>99.319532256074211</v>
      </c>
      <c r="J11" s="10">
        <v>98.90462059848781</v>
      </c>
      <c r="K11" s="10">
        <v>115.68906968341352</v>
      </c>
      <c r="L11" s="10">
        <v>116.10026042671463</v>
      </c>
      <c r="M11" s="10">
        <v>116.58616136344034</v>
      </c>
      <c r="N11" s="10">
        <v>108.75050384364724</v>
      </c>
      <c r="O11" s="10">
        <v>109.33171063201341</v>
      </c>
      <c r="P11" s="10">
        <v>110.0744674163338</v>
      </c>
      <c r="Q11" s="10">
        <v>110.96045071582688</v>
      </c>
      <c r="R11" s="10">
        <v>112.00531275195269</v>
      </c>
      <c r="S11" s="10">
        <v>113.06630717319193</v>
      </c>
      <c r="T11" s="10">
        <v>114.16381606843248</v>
      </c>
      <c r="U11" s="10">
        <v>115.17063101011013</v>
      </c>
      <c r="V11" s="10">
        <v>116.09656207535897</v>
      </c>
      <c r="W11" s="10">
        <v>116.95116579534377</v>
      </c>
      <c r="X11" s="10">
        <v>117.87073526913689</v>
      </c>
    </row>
    <row r="12" spans="1:24" s="2" customFormat="1" x14ac:dyDescent="0.25">
      <c r="A12" s="1"/>
      <c r="B12" s="8" t="s">
        <v>19</v>
      </c>
      <c r="C12" s="10">
        <v>89.460443556861833</v>
      </c>
      <c r="D12" s="10">
        <v>89.626051277952456</v>
      </c>
      <c r="E12" s="10">
        <v>90.158036582444311</v>
      </c>
      <c r="F12" s="10">
        <v>90.850929023112172</v>
      </c>
      <c r="G12" s="10">
        <v>91.214495767693421</v>
      </c>
      <c r="H12" s="10">
        <v>91.825547958816216</v>
      </c>
      <c r="I12" s="10">
        <v>92.324504781338248</v>
      </c>
      <c r="J12" s="10">
        <v>92.920903229786518</v>
      </c>
      <c r="K12" s="10">
        <v>93.905998329106126</v>
      </c>
      <c r="L12" s="10">
        <v>95.510600412297663</v>
      </c>
      <c r="M12" s="10">
        <v>97.387545857953754</v>
      </c>
      <c r="N12" s="10">
        <v>99.070463005242999</v>
      </c>
      <c r="O12" s="10">
        <v>101.09649348196933</v>
      </c>
      <c r="P12" s="10">
        <v>103.66841531172227</v>
      </c>
      <c r="Q12" s="10">
        <v>106.5484819418017</v>
      </c>
      <c r="R12" s="10">
        <v>110.20946017634655</v>
      </c>
      <c r="S12" s="10">
        <v>113.60088768392973</v>
      </c>
      <c r="T12" s="10">
        <v>118.57814743089089</v>
      </c>
      <c r="U12" s="10">
        <v>123.18734916240902</v>
      </c>
      <c r="V12" s="10">
        <v>126.18218184643209</v>
      </c>
      <c r="W12" s="10">
        <v>129.25085060923567</v>
      </c>
      <c r="X12" s="10">
        <v>132.60096740069423</v>
      </c>
    </row>
    <row r="13" spans="1:24" s="2" customFormat="1" x14ac:dyDescent="0.25">
      <c r="A13" s="1"/>
      <c r="B13" s="8" t="s">
        <v>17</v>
      </c>
      <c r="C13" s="10">
        <v>50.099526805333809</v>
      </c>
      <c r="D13" s="10">
        <v>50.617508851316572</v>
      </c>
      <c r="E13" s="10">
        <v>50.766950826988861</v>
      </c>
      <c r="F13" s="10">
        <v>51.484015901275001</v>
      </c>
      <c r="G13" s="10">
        <v>51.870475310981284</v>
      </c>
      <c r="H13" s="10">
        <v>52.389762495412526</v>
      </c>
      <c r="I13" s="10">
        <v>52.843019588044697</v>
      </c>
      <c r="J13" s="10">
        <v>53.327866021082599</v>
      </c>
      <c r="K13" s="10">
        <v>53.961643288658244</v>
      </c>
      <c r="L13" s="10">
        <v>55.042402583791656</v>
      </c>
      <c r="M13" s="10">
        <v>56.290068695360432</v>
      </c>
      <c r="N13" s="10">
        <v>57.422878832732813</v>
      </c>
      <c r="O13" s="10">
        <v>58.944088439164148</v>
      </c>
      <c r="P13" s="10">
        <v>60.628283367200225</v>
      </c>
      <c r="Q13" s="10">
        <v>62.468054062821125</v>
      </c>
      <c r="R13" s="10">
        <v>64.392657578800666</v>
      </c>
      <c r="S13" s="10">
        <v>66.355036219416036</v>
      </c>
      <c r="T13" s="10">
        <v>68.338239172090866</v>
      </c>
      <c r="U13" s="10">
        <v>70.046708537961749</v>
      </c>
      <c r="V13" s="10">
        <v>71.53089206021312</v>
      </c>
      <c r="W13" s="10">
        <v>73.073429296381278</v>
      </c>
      <c r="X13" s="10">
        <v>74.57559280794149</v>
      </c>
    </row>
    <row r="14" spans="1:24" s="2" customFormat="1" x14ac:dyDescent="0.25">
      <c r="A14" s="1"/>
      <c r="B14" s="8" t="s">
        <v>16</v>
      </c>
      <c r="C14" s="10">
        <v>46.174882068012749</v>
      </c>
      <c r="D14" s="10">
        <v>46.006224320791631</v>
      </c>
      <c r="E14" s="10">
        <v>45.386302725615998</v>
      </c>
      <c r="F14" s="10">
        <v>45.362584158056144</v>
      </c>
      <c r="G14" s="10">
        <v>45.32266436110136</v>
      </c>
      <c r="H14" s="10">
        <v>45.290743759771033</v>
      </c>
      <c r="I14" s="10">
        <v>45.256910505205433</v>
      </c>
      <c r="J14" s="10">
        <v>45.226916360054226</v>
      </c>
      <c r="K14" s="10">
        <v>45.207950289961154</v>
      </c>
      <c r="L14" s="10">
        <v>45.196362602381086</v>
      </c>
      <c r="M14" s="10">
        <v>45.187334455922347</v>
      </c>
      <c r="N14" s="10">
        <v>45.173070170008458</v>
      </c>
      <c r="O14" s="10">
        <v>45.155106834639064</v>
      </c>
      <c r="P14" s="10">
        <v>45.143587919772003</v>
      </c>
      <c r="Q14" s="10">
        <v>45.137792100651701</v>
      </c>
      <c r="R14" s="10">
        <v>45.136448936796697</v>
      </c>
      <c r="S14" s="10">
        <v>45.134667306774851</v>
      </c>
      <c r="T14" s="10">
        <v>45.1330997510847</v>
      </c>
      <c r="U14" s="10">
        <v>45.131662276294215</v>
      </c>
      <c r="V14" s="10">
        <v>45.129943892609688</v>
      </c>
      <c r="W14" s="10">
        <v>45.128532794576287</v>
      </c>
      <c r="X14" s="10">
        <v>45.128334858298331</v>
      </c>
    </row>
    <row r="15" spans="1:24" s="2" customFormat="1" x14ac:dyDescent="0.25">
      <c r="A15" s="1"/>
      <c r="B15" s="8" t="s">
        <v>8</v>
      </c>
      <c r="C15" s="10">
        <v>88.162956288236614</v>
      </c>
      <c r="D15" s="10">
        <v>89.354591993253081</v>
      </c>
      <c r="E15" s="10">
        <v>91.16163373283365</v>
      </c>
      <c r="F15" s="10">
        <v>93.048547716804606</v>
      </c>
      <c r="G15" s="10">
        <v>92.523998964120324</v>
      </c>
      <c r="H15" s="10">
        <v>92.497126972820453</v>
      </c>
      <c r="I15" s="10">
        <v>92.34274040337462</v>
      </c>
      <c r="J15" s="10">
        <v>92.336966124775955</v>
      </c>
      <c r="K15" s="10">
        <v>92.784047865077966</v>
      </c>
      <c r="L15" s="10">
        <v>93.778673503997751</v>
      </c>
      <c r="M15" s="10">
        <v>94.936751017139969</v>
      </c>
      <c r="N15" s="10">
        <v>95.882697190030413</v>
      </c>
      <c r="O15" s="10">
        <v>96.952156357140737</v>
      </c>
      <c r="P15" s="10">
        <v>100.45303990483336</v>
      </c>
      <c r="Q15" s="10">
        <v>102.17600176522797</v>
      </c>
      <c r="R15" s="10">
        <v>106.07826404696627</v>
      </c>
      <c r="S15" s="10">
        <v>106.77301031383077</v>
      </c>
      <c r="T15" s="10">
        <v>112.12814952056593</v>
      </c>
      <c r="U15" s="10">
        <v>115.77344561627436</v>
      </c>
      <c r="V15" s="10">
        <v>117.97001848061802</v>
      </c>
      <c r="W15" s="10">
        <v>120.18232846267973</v>
      </c>
      <c r="X15" s="10">
        <v>122.63639451267599</v>
      </c>
    </row>
    <row r="16" spans="1:24" s="2" customFormat="1" x14ac:dyDescent="0.25">
      <c r="A16" s="1"/>
      <c r="B16" s="8" t="s">
        <v>14</v>
      </c>
      <c r="C16" s="10">
        <v>37.460769983835647</v>
      </c>
      <c r="D16" s="10">
        <v>49.689969607844539</v>
      </c>
      <c r="E16" s="10">
        <v>51.650298809512734</v>
      </c>
      <c r="F16" s="10">
        <v>51.525755415815873</v>
      </c>
      <c r="G16" s="10">
        <v>51.222687813600004</v>
      </c>
      <c r="H16" s="10">
        <v>51.021543742702924</v>
      </c>
      <c r="I16" s="10">
        <v>50.788251866327421</v>
      </c>
      <c r="J16" s="10">
        <v>50.594892395042073</v>
      </c>
      <c r="K16" s="10">
        <v>50.498422800174744</v>
      </c>
      <c r="L16" s="10">
        <v>50.460494236527204</v>
      </c>
      <c r="M16" s="10">
        <v>50.459338114669599</v>
      </c>
      <c r="N16" s="10">
        <v>50.434540495119101</v>
      </c>
      <c r="O16" s="10">
        <v>50.384027661373516</v>
      </c>
      <c r="P16" s="10">
        <v>50.408269428006584</v>
      </c>
      <c r="Q16" s="10">
        <v>50.479534175448727</v>
      </c>
      <c r="R16" s="10">
        <v>50.590352965944199</v>
      </c>
      <c r="S16" s="10">
        <v>50.69840634331964</v>
      </c>
      <c r="T16" s="10">
        <v>50.805943106981481</v>
      </c>
      <c r="U16" s="10">
        <v>50.924508953642032</v>
      </c>
      <c r="V16" s="10">
        <v>51.039074290758066</v>
      </c>
      <c r="W16" s="10">
        <v>51.147662629888714</v>
      </c>
      <c r="X16" s="10">
        <v>51.267067859956668</v>
      </c>
    </row>
    <row r="17" spans="1:26" s="2" customFormat="1" x14ac:dyDescent="0.25">
      <c r="A17" s="1"/>
      <c r="B17" s="8" t="s">
        <v>15</v>
      </c>
      <c r="C17" s="10">
        <v>0</v>
      </c>
      <c r="D17" s="10">
        <v>0</v>
      </c>
      <c r="E17" s="10">
        <v>0</v>
      </c>
      <c r="F17" s="10">
        <v>47.799453901953889</v>
      </c>
      <c r="G17" s="10">
        <v>50.033126862329482</v>
      </c>
      <c r="H17" s="10">
        <v>52.328813781204545</v>
      </c>
      <c r="I17" s="10">
        <v>52.089544518457721</v>
      </c>
      <c r="J17" s="10">
        <v>51.891230805788645</v>
      </c>
      <c r="K17" s="10">
        <v>51.792289474440103</v>
      </c>
      <c r="L17" s="10">
        <v>51.753389108075076</v>
      </c>
      <c r="M17" s="10">
        <v>51.752203364152855</v>
      </c>
      <c r="N17" s="10">
        <v>51.726770381916594</v>
      </c>
      <c r="O17" s="10">
        <v>51.674963312260616</v>
      </c>
      <c r="P17" s="10">
        <v>51.699826199559098</v>
      </c>
      <c r="Q17" s="10">
        <v>51.772916886835645</v>
      </c>
      <c r="R17" s="10">
        <v>51.886575067790332</v>
      </c>
      <c r="S17" s="10">
        <v>51.997396980424412</v>
      </c>
      <c r="T17" s="10">
        <v>52.107689042708365</v>
      </c>
      <c r="U17" s="10">
        <v>52.229292774300632</v>
      </c>
      <c r="V17" s="10">
        <v>52.346793495602959</v>
      </c>
      <c r="W17" s="10">
        <v>52.458164076740879</v>
      </c>
      <c r="X17" s="10">
        <v>52.580628698357145</v>
      </c>
    </row>
    <row r="18" spans="1:26" s="2" customFormat="1" x14ac:dyDescent="0.25">
      <c r="A18" s="1"/>
      <c r="B18" s="8" t="s">
        <v>9</v>
      </c>
      <c r="C18" s="10">
        <v>17.83815510730588</v>
      </c>
      <c r="D18" s="10">
        <v>17.783971298028412</v>
      </c>
      <c r="E18" s="10">
        <v>17.852284040759038</v>
      </c>
      <c r="F18" s="10">
        <v>17.983877142051142</v>
      </c>
      <c r="G18" s="10">
        <v>18.096533800709022</v>
      </c>
      <c r="H18" s="10">
        <v>18.2671985109106</v>
      </c>
      <c r="I18" s="10">
        <v>18.467029286817844</v>
      </c>
      <c r="J18" s="10">
        <v>18.724800571932157</v>
      </c>
      <c r="K18" s="10">
        <v>19.086359340877493</v>
      </c>
      <c r="L18" s="10">
        <v>19.574290701695002</v>
      </c>
      <c r="M18" s="10">
        <v>20.123816188236699</v>
      </c>
      <c r="N18" s="10">
        <v>20.648257105652402</v>
      </c>
      <c r="O18" s="10">
        <v>21.186219446004404</v>
      </c>
      <c r="P18" s="10">
        <v>24.632957164406619</v>
      </c>
      <c r="Q18" s="10">
        <v>25.272341862185744</v>
      </c>
      <c r="R18" s="10">
        <v>26.229680548284875</v>
      </c>
      <c r="S18" s="10">
        <v>26.914736266285864</v>
      </c>
      <c r="T18" s="10">
        <v>27.894228085147272</v>
      </c>
      <c r="U18" s="10">
        <v>30.06650621198526</v>
      </c>
      <c r="V18" s="10">
        <v>31.059946668874353</v>
      </c>
      <c r="W18" s="10">
        <v>31.693297822472616</v>
      </c>
      <c r="X18" s="10">
        <v>32.343241847953479</v>
      </c>
    </row>
    <row r="19" spans="1:26" s="2" customFormat="1" x14ac:dyDescent="0.25">
      <c r="A19" s="1"/>
      <c r="B19" s="8" t="s">
        <v>10</v>
      </c>
      <c r="C19" s="10">
        <v>44.057353002155189</v>
      </c>
      <c r="D19" s="10">
        <v>47.934915657479458</v>
      </c>
      <c r="E19" s="10">
        <v>47.850288317607628</v>
      </c>
      <c r="F19" s="10">
        <v>47.635912469616322</v>
      </c>
      <c r="G19" s="10">
        <v>47.505346382438603</v>
      </c>
      <c r="H19" s="10">
        <v>47.565093570528127</v>
      </c>
      <c r="I19" s="10">
        <v>47.54951115464884</v>
      </c>
      <c r="J19" s="10">
        <v>47.600795531546481</v>
      </c>
      <c r="K19" s="10">
        <v>47.788299349561619</v>
      </c>
      <c r="L19" s="10">
        <v>48.092745515455988</v>
      </c>
      <c r="M19" s="10">
        <v>48.361638865823089</v>
      </c>
      <c r="N19" s="10">
        <v>48.601788542365064</v>
      </c>
      <c r="O19" s="10">
        <v>48.809122381231049</v>
      </c>
      <c r="P19" s="10">
        <v>49.032355822204231</v>
      </c>
      <c r="Q19" s="10">
        <v>49.565464916393474</v>
      </c>
      <c r="R19" s="10">
        <v>49.948846342713331</v>
      </c>
      <c r="S19" s="10">
        <v>50.352429436021772</v>
      </c>
      <c r="T19" s="10">
        <v>50.693064223622699</v>
      </c>
      <c r="U19" s="10">
        <v>51.15436738200728</v>
      </c>
      <c r="V19" s="10">
        <v>51.454309477163015</v>
      </c>
      <c r="W19" s="10">
        <v>51.52274968347124</v>
      </c>
      <c r="X19" s="10">
        <v>51.611801832026018</v>
      </c>
    </row>
    <row r="20" spans="1:26" s="2" customFormat="1" x14ac:dyDescent="0.25">
      <c r="A20" s="1"/>
      <c r="B20" s="8" t="s">
        <v>11</v>
      </c>
      <c r="C20" s="10">
        <v>48.096498413203378</v>
      </c>
      <c r="D20" s="10">
        <v>47.783474490045194</v>
      </c>
      <c r="E20" s="10">
        <v>47.638475780717876</v>
      </c>
      <c r="F20" s="10">
        <v>43.425708839513199</v>
      </c>
      <c r="G20" s="10">
        <v>43.008136222215505</v>
      </c>
      <c r="H20" s="10">
        <v>42.770432926540458</v>
      </c>
      <c r="I20" s="10">
        <v>42.47356486804302</v>
      </c>
      <c r="J20" s="10">
        <v>42.24328821907838</v>
      </c>
      <c r="K20" s="10">
        <v>42.14050629910939</v>
      </c>
      <c r="L20" s="10">
        <v>42.141756904953397</v>
      </c>
      <c r="M20" s="10">
        <v>42.124777988719963</v>
      </c>
      <c r="N20" s="10">
        <v>50.209679340702536</v>
      </c>
      <c r="O20" s="10">
        <v>50.104771155221428</v>
      </c>
      <c r="P20" s="10">
        <v>50.050623562002727</v>
      </c>
      <c r="Q20" s="10">
        <v>50.073632044532125</v>
      </c>
      <c r="R20" s="10">
        <v>50.30326432074429</v>
      </c>
      <c r="S20" s="10">
        <v>50.530253302865162</v>
      </c>
      <c r="T20" s="10">
        <v>50.710678121744273</v>
      </c>
      <c r="U20" s="10">
        <v>50.873978094101595</v>
      </c>
      <c r="V20" s="10">
        <v>50.988474583531975</v>
      </c>
      <c r="W20" s="10">
        <v>51.100967195196446</v>
      </c>
      <c r="X20" s="10">
        <v>51.199302664098532</v>
      </c>
    </row>
    <row r="21" spans="1:26" s="2" customFormat="1" x14ac:dyDescent="0.25">
      <c r="A21" s="1"/>
      <c r="B21" s="8" t="s">
        <v>29</v>
      </c>
      <c r="C21" s="10">
        <v>23.749353493197621</v>
      </c>
      <c r="D21" s="10">
        <v>23.773102846690811</v>
      </c>
      <c r="E21" s="10">
        <v>23.796875949537501</v>
      </c>
      <c r="F21" s="10">
        <v>23.820672825487037</v>
      </c>
      <c r="G21" s="10">
        <v>23.84449349831252</v>
      </c>
      <c r="H21" s="10">
        <v>23.868337991810829</v>
      </c>
      <c r="I21" s="10">
        <v>23.892206329802637</v>
      </c>
      <c r="J21" s="10">
        <v>23.916098536132438</v>
      </c>
      <c r="K21" s="10">
        <v>23.940014634668568</v>
      </c>
      <c r="L21" s="10">
        <v>23.963954649303236</v>
      </c>
      <c r="M21" s="10">
        <v>23.987918603952537</v>
      </c>
      <c r="N21" s="10">
        <v>24.011906522556487</v>
      </c>
      <c r="O21" s="10">
        <v>24.03591842907904</v>
      </c>
      <c r="P21" s="10">
        <v>24.059954347508114</v>
      </c>
      <c r="Q21" s="10">
        <v>24.084014301855621</v>
      </c>
      <c r="R21" s="10">
        <v>24.108098316157474</v>
      </c>
      <c r="S21" s="10">
        <v>24.132206414473629</v>
      </c>
      <c r="T21" s="10">
        <v>24.1563386208881</v>
      </c>
      <c r="U21" s="10">
        <v>24.180494959508987</v>
      </c>
      <c r="V21" s="10">
        <v>24.204675454468493</v>
      </c>
      <c r="W21" s="10">
        <v>24.22888012992296</v>
      </c>
      <c r="X21" s="10">
        <v>24.253109010052878</v>
      </c>
    </row>
    <row r="22" spans="1:26" s="2" customFormat="1" x14ac:dyDescent="0.25">
      <c r="A22" s="1"/>
      <c r="B22" s="8" t="s">
        <v>30</v>
      </c>
      <c r="C22" s="10">
        <v>8.5360893538905849</v>
      </c>
      <c r="D22" s="10">
        <v>8.5446254432444757</v>
      </c>
      <c r="E22" s="10">
        <v>8.5531700686877183</v>
      </c>
      <c r="F22" s="10">
        <v>8.5617232387564055</v>
      </c>
      <c r="G22" s="10">
        <v>8.5702849619951618</v>
      </c>
      <c r="H22" s="10">
        <v>8.578855246957156</v>
      </c>
      <c r="I22" s="10">
        <v>8.5874341022041136</v>
      </c>
      <c r="J22" s="10">
        <v>8.5960215363063153</v>
      </c>
      <c r="K22" s="10">
        <v>8.6046175578426212</v>
      </c>
      <c r="L22" s="10">
        <v>8.6132221754004625</v>
      </c>
      <c r="M22" s="10">
        <v>8.6218353975758628</v>
      </c>
      <c r="N22" s="10">
        <v>8.6304572329734377</v>
      </c>
      <c r="O22" s="10">
        <v>8.6390876902064111</v>
      </c>
      <c r="P22" s="10">
        <v>8.6477267778966151</v>
      </c>
      <c r="Q22" s="10">
        <v>8.6563745046745115</v>
      </c>
      <c r="R22" s="10">
        <v>8.6650308791791844</v>
      </c>
      <c r="S22" s="10">
        <v>8.6736959100583633</v>
      </c>
      <c r="T22" s="10">
        <v>8.6823696059684199</v>
      </c>
      <c r="U22" s="10">
        <v>8.6910519755743874</v>
      </c>
      <c r="V22" s="10">
        <v>8.6997430275499603</v>
      </c>
      <c r="W22" s="10">
        <v>8.7084427705775092</v>
      </c>
      <c r="X22" s="10">
        <v>8.7171512133480853</v>
      </c>
    </row>
    <row r="23" spans="1:26" s="2" customFormat="1" x14ac:dyDescent="0.25">
      <c r="A23" s="1"/>
      <c r="B23" s="8" t="s">
        <v>31</v>
      </c>
      <c r="C23" s="10">
        <v>9.3105929053339196</v>
      </c>
      <c r="D23" s="10">
        <v>9.3199034982392508</v>
      </c>
      <c r="E23" s="10">
        <v>9.3292234017374902</v>
      </c>
      <c r="F23" s="10">
        <v>9.3385526251392275</v>
      </c>
      <c r="G23" s="10">
        <v>9.3478911777643656</v>
      </c>
      <c r="H23" s="10">
        <v>9.3572390689421283</v>
      </c>
      <c r="I23" s="10">
        <v>9.3665963080110703</v>
      </c>
      <c r="J23" s="10">
        <v>9.3759629043190813</v>
      </c>
      <c r="K23" s="10">
        <v>9.3853388672233979</v>
      </c>
      <c r="L23" s="10">
        <v>9.394724206090622</v>
      </c>
      <c r="M23" s="10">
        <v>9.4041189302967112</v>
      </c>
      <c r="N23" s="10">
        <v>9.4135230492270061</v>
      </c>
      <c r="O23" s="10">
        <v>9.4229365722762317</v>
      </c>
      <c r="P23" s="10">
        <v>9.4323595088485082</v>
      </c>
      <c r="Q23" s="10">
        <v>9.4417918683573543</v>
      </c>
      <c r="R23" s="10">
        <v>9.4512336602257108</v>
      </c>
      <c r="S23" s="10">
        <v>9.4606848938859365</v>
      </c>
      <c r="T23" s="10">
        <v>9.470145578779821</v>
      </c>
      <c r="U23" s="10">
        <v>9.4796157243586006</v>
      </c>
      <c r="V23" s="10">
        <v>9.4890953400829581</v>
      </c>
      <c r="W23" s="10">
        <v>9.4985844354230391</v>
      </c>
      <c r="X23" s="10">
        <v>9.5080830198584625</v>
      </c>
    </row>
    <row r="24" spans="1:26" s="2" customFormat="1" x14ac:dyDescent="0.25">
      <c r="A24" s="1"/>
      <c r="B24" s="8" t="s">
        <v>32</v>
      </c>
      <c r="C24" s="10">
        <v>1.1086703387056989</v>
      </c>
      <c r="D24" s="10">
        <v>1.1097790090444044</v>
      </c>
      <c r="E24" s="10">
        <v>1.1108887880534488</v>
      </c>
      <c r="F24" s="10">
        <v>10.754159653014769</v>
      </c>
      <c r="G24" s="10">
        <v>10.755271652691608</v>
      </c>
      <c r="H24" s="10">
        <v>12.68481675960278</v>
      </c>
      <c r="I24" s="10">
        <v>12.685930984390977</v>
      </c>
      <c r="J24" s="10">
        <v>12.68704632340396</v>
      </c>
      <c r="K24" s="10">
        <v>12.688162777755956</v>
      </c>
      <c r="L24" s="10">
        <v>12.689280348562301</v>
      </c>
      <c r="M24" s="10">
        <v>12.690399036939457</v>
      </c>
      <c r="N24" s="10">
        <v>12.691518844004989</v>
      </c>
      <c r="O24" s="10">
        <v>12.692639770877584</v>
      </c>
      <c r="P24" s="10">
        <v>12.693761818677054</v>
      </c>
      <c r="Q24" s="10">
        <v>12.694884988524324</v>
      </c>
      <c r="R24" s="10">
        <v>12.696009281541441</v>
      </c>
      <c r="S24" s="10">
        <v>12.697134698851572</v>
      </c>
      <c r="T24" s="10">
        <v>12.698261241579017</v>
      </c>
      <c r="U24" s="10">
        <v>12.699388910849189</v>
      </c>
      <c r="V24" s="10">
        <v>12.700517707788629</v>
      </c>
      <c r="W24" s="10">
        <v>12.70164763352501</v>
      </c>
      <c r="X24" s="10">
        <v>12.702778689187125</v>
      </c>
    </row>
    <row r="25" spans="1:26" s="2" customFormat="1" x14ac:dyDescent="0.25">
      <c r="A25" s="1"/>
      <c r="B25" s="8" t="s">
        <v>33</v>
      </c>
      <c r="C25" s="10">
        <v>14.282211875168734</v>
      </c>
      <c r="D25" s="10">
        <v>14.159833621893126</v>
      </c>
      <c r="E25" s="10">
        <v>14.070174562054023</v>
      </c>
      <c r="F25" s="10">
        <v>13.979125854834681</v>
      </c>
      <c r="G25" s="10">
        <v>13.807276194034634</v>
      </c>
      <c r="H25" s="10">
        <v>13.693594476243304</v>
      </c>
      <c r="I25" s="10">
        <v>13.560651243323976</v>
      </c>
      <c r="J25" s="10">
        <v>13.448903082853928</v>
      </c>
      <c r="K25" s="10">
        <v>13.379349096073588</v>
      </c>
      <c r="L25" s="10">
        <v>13.338731414362568</v>
      </c>
      <c r="M25" s="10">
        <v>13.30499656539927</v>
      </c>
      <c r="N25" s="10">
        <v>13.266948842860023</v>
      </c>
      <c r="O25" s="10">
        <v>13.220841490140927</v>
      </c>
      <c r="P25" s="10">
        <v>13.197413976173673</v>
      </c>
      <c r="Q25" s="10">
        <v>13.193011946239034</v>
      </c>
      <c r="R25" s="10">
        <v>13.207620118764064</v>
      </c>
      <c r="S25" s="10">
        <v>13.220967542457247</v>
      </c>
      <c r="T25" s="10">
        <v>13.233504827189101</v>
      </c>
      <c r="U25" s="10">
        <v>13.253635608959991</v>
      </c>
      <c r="V25" s="10">
        <v>13.270842318455561</v>
      </c>
      <c r="W25" s="10">
        <v>13.282544371690502</v>
      </c>
      <c r="X25" s="10">
        <v>13.29922017498404</v>
      </c>
    </row>
    <row r="26" spans="1:26" s="2" customFormat="1" x14ac:dyDescent="0.25">
      <c r="A26" s="1"/>
      <c r="B26" s="8" t="s">
        <v>12</v>
      </c>
      <c r="C26" s="10">
        <v>0</v>
      </c>
      <c r="D26" s="10">
        <v>0</v>
      </c>
      <c r="E26" s="10">
        <v>0</v>
      </c>
      <c r="F26" s="10">
        <v>0</v>
      </c>
      <c r="G26" s="10">
        <v>39.499836996575901</v>
      </c>
      <c r="H26" s="10">
        <v>84.244567255593594</v>
      </c>
      <c r="I26" s="10">
        <v>91.595037588726967</v>
      </c>
      <c r="J26" s="10">
        <v>95.569711487374406</v>
      </c>
      <c r="K26" s="10">
        <v>100.14094964488748</v>
      </c>
      <c r="L26" s="10">
        <v>99.816194880255637</v>
      </c>
      <c r="M26" s="10">
        <v>99.564995460285871</v>
      </c>
      <c r="N26" s="10">
        <v>99.267895731578946</v>
      </c>
      <c r="O26" s="10">
        <v>98.921170807964288</v>
      </c>
      <c r="P26" s="10">
        <v>98.721960829304351</v>
      </c>
      <c r="Q26" s="10">
        <v>98.614991633071398</v>
      </c>
      <c r="R26" s="10">
        <v>98.585020661144995</v>
      </c>
      <c r="S26" s="10">
        <v>98.549210396954933</v>
      </c>
      <c r="T26" s="10">
        <v>98.511963944196694</v>
      </c>
      <c r="U26" s="10">
        <v>98.495622292135124</v>
      </c>
      <c r="V26" s="10">
        <v>98.471031223288492</v>
      </c>
      <c r="W26" s="10">
        <v>98.43444744932188</v>
      </c>
      <c r="X26" s="10">
        <v>98.418199116054168</v>
      </c>
    </row>
    <row r="27" spans="1:26" s="2" customFormat="1" ht="15.75" thickBot="1" x14ac:dyDescent="0.3">
      <c r="A27" s="1"/>
      <c r="B27" s="14" t="s">
        <v>13</v>
      </c>
      <c r="C27" s="15">
        <v>0</v>
      </c>
      <c r="D27" s="15">
        <v>3</v>
      </c>
      <c r="E27" s="15">
        <v>4.5</v>
      </c>
      <c r="F27" s="15">
        <v>4.5</v>
      </c>
      <c r="G27" s="15">
        <v>8</v>
      </c>
      <c r="H27" s="15">
        <v>8</v>
      </c>
      <c r="I27" s="15">
        <v>63.54220683443905</v>
      </c>
      <c r="J27" s="15">
        <v>64.766882505648965</v>
      </c>
      <c r="K27" s="15">
        <v>66.030603997553882</v>
      </c>
      <c r="L27" s="15">
        <v>67.400110175070296</v>
      </c>
      <c r="M27" s="15">
        <v>68.740371908309115</v>
      </c>
      <c r="N27" s="15">
        <v>69.999775428170253</v>
      </c>
      <c r="O27" s="15">
        <v>117.35819589020628</v>
      </c>
      <c r="P27" s="15">
        <v>117.065835415325</v>
      </c>
      <c r="Q27" s="15">
        <v>116.91033644516774</v>
      </c>
      <c r="R27" s="15">
        <v>116.87994290238188</v>
      </c>
      <c r="S27" s="15">
        <v>116.84533363198938</v>
      </c>
      <c r="T27" s="15">
        <v>116.82790476190476</v>
      </c>
      <c r="U27" s="15">
        <v>116.81387097416727</v>
      </c>
      <c r="V27" s="15">
        <v>116.76700110966475</v>
      </c>
      <c r="W27" s="15">
        <v>116.71904761904761</v>
      </c>
      <c r="X27" s="15">
        <v>116.71904761904761</v>
      </c>
    </row>
    <row r="28" spans="1:26" s="4" customFormat="1" ht="15.75" thickTop="1" x14ac:dyDescent="0.25">
      <c r="A28" s="9"/>
      <c r="B28" s="18" t="s">
        <v>2</v>
      </c>
      <c r="C28" s="13">
        <f t="shared" ref="C28:X28" si="0">SUM(C6:C27)</f>
        <v>879.36593988052493</v>
      </c>
      <c r="D28" s="13">
        <f t="shared" si="0"/>
        <v>898.54519011371872</v>
      </c>
      <c r="E28" s="13">
        <f t="shared" si="0"/>
        <v>904.03216036264894</v>
      </c>
      <c r="F28" s="13">
        <f t="shared" si="0"/>
        <v>960.63249303791167</v>
      </c>
      <c r="G28" s="13">
        <f t="shared" si="0"/>
        <v>1002.6619776785385</v>
      </c>
      <c r="H28" s="13">
        <f t="shared" si="0"/>
        <v>1051.5558620528579</v>
      </c>
      <c r="I28" s="13">
        <f t="shared" si="0"/>
        <v>1113.0711751439819</v>
      </c>
      <c r="J28" s="13">
        <f t="shared" si="0"/>
        <v>1118.0574940384593</v>
      </c>
      <c r="K28" s="13">
        <f t="shared" si="0"/>
        <v>1142.7104802289023</v>
      </c>
      <c r="L28" s="13">
        <f t="shared" si="0"/>
        <v>1149.3889445011368</v>
      </c>
      <c r="M28" s="13">
        <f t="shared" si="0"/>
        <v>1157.3013607066976</v>
      </c>
      <c r="N28" s="13">
        <f t="shared" si="0"/>
        <v>1163.9846466683975</v>
      </c>
      <c r="O28" s="13">
        <f t="shared" si="0"/>
        <v>1217.8821749951926</v>
      </c>
      <c r="P28" s="13">
        <f t="shared" si="0"/>
        <v>1236.8017168981373</v>
      </c>
      <c r="Q28" s="13">
        <f t="shared" si="0"/>
        <v>1248.1976858900127</v>
      </c>
      <c r="R28" s="13">
        <f t="shared" si="0"/>
        <v>1277.0516284429634</v>
      </c>
      <c r="S28" s="13">
        <f t="shared" si="0"/>
        <v>1289.5399443524002</v>
      </c>
      <c r="T28" s="13">
        <f t="shared" si="0"/>
        <v>1311.6821116640131</v>
      </c>
      <c r="U28" s="13">
        <f t="shared" si="0"/>
        <v>1333.0305835694598</v>
      </c>
      <c r="V28" s="13">
        <f t="shared" si="0"/>
        <v>1346.2430012004972</v>
      </c>
      <c r="W28" s="13">
        <f t="shared" si="0"/>
        <v>1358.7121049179391</v>
      </c>
      <c r="X28" s="13">
        <f t="shared" si="0"/>
        <v>1372.8512274940165</v>
      </c>
    </row>
    <row r="29" spans="1:26" s="3" customFormat="1" x14ac:dyDescent="0.25">
      <c r="A29" s="9"/>
      <c r="B29" s="6"/>
      <c r="C29" s="6"/>
      <c r="D29" s="6"/>
      <c r="E29" s="6"/>
      <c r="F29" s="6"/>
      <c r="G29" s="6"/>
      <c r="H29" s="6"/>
      <c r="I29" s="6"/>
      <c r="J29" s="6"/>
      <c r="K29" s="6"/>
      <c r="L29" s="6"/>
      <c r="M29" s="6"/>
      <c r="N29" s="6"/>
      <c r="O29" s="6"/>
      <c r="P29" s="6"/>
      <c r="Q29" s="6"/>
      <c r="R29" s="6"/>
      <c r="S29" s="6"/>
      <c r="T29" s="6"/>
      <c r="U29" s="6"/>
      <c r="V29" s="6"/>
      <c r="W29" s="6"/>
      <c r="X29" s="6"/>
      <c r="Y29" s="4"/>
      <c r="Z29" s="4"/>
    </row>
    <row r="30" spans="1:26" ht="117" customHeight="1" x14ac:dyDescent="0.25">
      <c r="A30" s="9"/>
      <c r="B30" s="21" t="s">
        <v>35</v>
      </c>
      <c r="C30" s="21"/>
      <c r="D30" s="21"/>
      <c r="E30" s="21"/>
      <c r="F30" s="21"/>
      <c r="G30" s="21"/>
      <c r="H30" s="21"/>
      <c r="I30" s="21"/>
      <c r="J30" s="21"/>
      <c r="K30" s="21"/>
      <c r="L30" s="21"/>
      <c r="M30" s="21"/>
      <c r="N30" s="21"/>
      <c r="O30" s="21"/>
      <c r="P30" s="21"/>
      <c r="Q30" s="21"/>
      <c r="R30" s="21"/>
      <c r="S30" s="21"/>
      <c r="T30" s="21"/>
      <c r="U30" s="21"/>
      <c r="V30" s="21"/>
      <c r="W30" s="21"/>
      <c r="X30" s="21"/>
      <c r="Y30" s="9"/>
      <c r="Z30" s="9"/>
    </row>
    <row r="31" spans="1:26"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x14ac:dyDescent="0.25">
      <c r="A32" s="9"/>
      <c r="B32" s="9"/>
      <c r="C32" s="9"/>
      <c r="Y32" s="9"/>
      <c r="Z32" s="9"/>
    </row>
    <row r="33" spans="1:26"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x14ac:dyDescent="0.25">
      <c r="D34" s="9"/>
      <c r="E34" s="9"/>
      <c r="F34" s="9"/>
      <c r="G34" s="9"/>
      <c r="H34" s="9"/>
      <c r="I34" s="9"/>
      <c r="J34" s="9"/>
      <c r="K34" s="9"/>
      <c r="L34" s="9"/>
      <c r="M34" s="9"/>
      <c r="N34" s="9"/>
      <c r="O34" s="9"/>
      <c r="P34" s="9"/>
      <c r="Q34" s="9"/>
      <c r="R34" s="9"/>
      <c r="S34" s="9"/>
      <c r="T34" s="9"/>
      <c r="U34" s="9"/>
      <c r="V34" s="9"/>
      <c r="W34" s="9"/>
      <c r="X34" s="9"/>
      <c r="Y34" s="9"/>
      <c r="Z34" s="9"/>
    </row>
    <row r="35" spans="1:26" x14ac:dyDescent="0.25">
      <c r="D35" s="9"/>
      <c r="E35" s="9"/>
      <c r="F35" s="9"/>
      <c r="G35" s="9"/>
      <c r="H35" s="9"/>
      <c r="I35" s="9"/>
      <c r="J35" s="9"/>
      <c r="K35" s="9"/>
      <c r="L35" s="9"/>
      <c r="M35" s="9"/>
      <c r="N35" s="9"/>
      <c r="O35" s="9"/>
      <c r="P35" s="9"/>
      <c r="Q35" s="9"/>
      <c r="R35" s="9"/>
      <c r="S35" s="9"/>
      <c r="T35" s="9"/>
      <c r="U35" s="9"/>
      <c r="V35" s="9"/>
      <c r="W35" s="9"/>
      <c r="X35" s="9"/>
      <c r="Y35" s="9"/>
      <c r="Z35" s="9"/>
    </row>
    <row r="36" spans="1:26" x14ac:dyDescent="0.25">
      <c r="D36" s="9"/>
      <c r="E36" s="9"/>
      <c r="F36" s="9"/>
      <c r="G36" s="9"/>
      <c r="H36" s="9"/>
      <c r="I36" s="9"/>
      <c r="J36" s="9"/>
      <c r="K36" s="9"/>
      <c r="L36" s="9"/>
      <c r="M36" s="9"/>
      <c r="N36" s="9"/>
      <c r="O36" s="9"/>
      <c r="P36" s="9"/>
      <c r="Q36" s="9"/>
      <c r="R36" s="9"/>
      <c r="S36" s="9"/>
      <c r="T36" s="9"/>
      <c r="U36" s="9"/>
      <c r="V36" s="9"/>
      <c r="W36" s="9"/>
      <c r="X36" s="9"/>
      <c r="Y36" s="9"/>
      <c r="Z36" s="9"/>
    </row>
    <row r="37" spans="1:26" x14ac:dyDescent="0.25">
      <c r="D37" s="9"/>
      <c r="E37" s="9"/>
      <c r="F37" s="9"/>
      <c r="G37" s="9"/>
      <c r="H37" s="9"/>
      <c r="I37" s="9"/>
      <c r="J37" s="9"/>
      <c r="K37" s="9"/>
      <c r="L37" s="9"/>
      <c r="M37" s="9"/>
      <c r="N37" s="9"/>
      <c r="O37" s="9"/>
      <c r="P37" s="9"/>
      <c r="Q37" s="9"/>
      <c r="R37" s="9"/>
      <c r="S37" s="9"/>
      <c r="T37" s="9"/>
      <c r="U37" s="9"/>
      <c r="V37" s="9"/>
      <c r="W37" s="9"/>
      <c r="X37" s="9"/>
      <c r="Y37" s="9"/>
      <c r="Z37" s="9"/>
    </row>
    <row r="38" spans="1:26" x14ac:dyDescent="0.25">
      <c r="D38" s="9"/>
      <c r="E38" s="9"/>
      <c r="F38" s="9"/>
      <c r="G38" s="9"/>
      <c r="H38" s="9"/>
      <c r="I38" s="9"/>
      <c r="J38" s="9"/>
      <c r="K38" s="9"/>
      <c r="L38" s="9"/>
      <c r="M38" s="9"/>
      <c r="N38" s="9"/>
      <c r="O38" s="9"/>
      <c r="P38" s="9"/>
      <c r="Q38" s="9"/>
      <c r="R38" s="9"/>
      <c r="S38" s="9"/>
      <c r="T38" s="9"/>
      <c r="U38" s="9"/>
      <c r="V38" s="9"/>
      <c r="W38" s="9"/>
      <c r="X38" s="9"/>
      <c r="Y38" s="9"/>
      <c r="Z38" s="9"/>
    </row>
  </sheetData>
  <mergeCells count="4">
    <mergeCell ref="B4:B5"/>
    <mergeCell ref="C4:X4"/>
    <mergeCell ref="B30:X30"/>
    <mergeCell ref="B1:X1"/>
  </mergeCells>
  <conditionalFormatting sqref="C22:X25 C7:X20">
    <cfRule type="cellIs" dxfId="61" priority="55" operator="greaterThan">
      <formula>#REF!</formula>
    </cfRule>
  </conditionalFormatting>
  <conditionalFormatting sqref="W6">
    <cfRule type="cellIs" dxfId="60" priority="41" operator="greaterThan">
      <formula>#REF!</formula>
    </cfRule>
  </conditionalFormatting>
  <conditionalFormatting sqref="C6:V6">
    <cfRule type="cellIs" dxfId="59" priority="61" operator="greaterThan">
      <formula>#REF!</formula>
    </cfRule>
  </conditionalFormatting>
  <conditionalFormatting sqref="C21:V21">
    <cfRule type="cellIs" dxfId="58" priority="60" operator="greaterThan">
      <formula>#REF!</formula>
    </cfRule>
  </conditionalFormatting>
  <conditionalFormatting sqref="X6">
    <cfRule type="cellIs" dxfId="57" priority="21" operator="greaterThan">
      <formula>#REF!</formula>
    </cfRule>
  </conditionalFormatting>
  <conditionalFormatting sqref="W21">
    <cfRule type="cellIs" dxfId="56" priority="40" operator="greaterThan">
      <formula>#REF!</formula>
    </cfRule>
  </conditionalFormatting>
  <conditionalFormatting sqref="C26:X27">
    <cfRule type="cellIs" dxfId="55" priority="1" operator="greaterThan">
      <formula>#REF!</formula>
    </cfRule>
  </conditionalFormatting>
  <conditionalFormatting sqref="X21">
    <cfRule type="cellIs" dxfId="54" priority="20"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zoomScale="80" zoomScaleNormal="80" workbookViewId="0">
      <selection activeCell="C32" sqref="C32"/>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34</v>
      </c>
      <c r="C1" s="21"/>
      <c r="D1" s="21"/>
      <c r="E1" s="21"/>
      <c r="F1" s="21"/>
      <c r="G1" s="21"/>
      <c r="H1" s="21"/>
      <c r="I1" s="21"/>
      <c r="J1" s="21"/>
      <c r="K1" s="21"/>
      <c r="L1" s="21"/>
      <c r="M1" s="21"/>
      <c r="N1" s="21"/>
      <c r="O1" s="21"/>
      <c r="P1" s="21"/>
      <c r="Q1" s="21"/>
      <c r="R1" s="21"/>
      <c r="S1" s="21"/>
      <c r="T1" s="21"/>
      <c r="U1" s="21"/>
      <c r="V1" s="21"/>
      <c r="W1" s="21"/>
      <c r="X1" s="21"/>
    </row>
    <row r="2" spans="1:24" x14ac:dyDescent="0.25">
      <c r="A2" s="6"/>
      <c r="B2" s="7"/>
      <c r="C2" s="7"/>
      <c r="D2" s="7"/>
      <c r="E2" s="7"/>
      <c r="F2" s="7"/>
      <c r="G2" s="7"/>
      <c r="H2" s="7"/>
      <c r="I2" s="7"/>
      <c r="J2" s="7"/>
      <c r="K2" s="7"/>
      <c r="L2" s="7"/>
      <c r="M2" s="7"/>
      <c r="N2" s="7"/>
      <c r="O2" s="7"/>
      <c r="P2" s="7"/>
      <c r="Q2" s="7"/>
      <c r="R2" s="7"/>
      <c r="S2" s="7"/>
      <c r="T2" s="7"/>
      <c r="U2" s="7"/>
      <c r="V2" s="7"/>
      <c r="W2" s="7"/>
      <c r="X2" s="7"/>
    </row>
    <row r="3" spans="1:24" ht="2.25" customHeight="1" x14ac:dyDescent="0.25">
      <c r="A3" s="6"/>
      <c r="B3" s="7"/>
      <c r="C3" s="7"/>
      <c r="D3" s="7"/>
      <c r="E3" s="7"/>
      <c r="F3" s="7"/>
      <c r="G3" s="7"/>
      <c r="H3" s="7"/>
      <c r="I3" s="7"/>
      <c r="J3" s="7"/>
      <c r="K3" s="7"/>
      <c r="L3" s="7"/>
      <c r="M3" s="7"/>
      <c r="N3" s="7"/>
      <c r="O3" s="7"/>
      <c r="P3" s="7"/>
      <c r="Q3" s="7"/>
      <c r="R3" s="7"/>
      <c r="S3" s="7"/>
      <c r="T3" s="7"/>
      <c r="U3" s="7"/>
      <c r="V3" s="7"/>
      <c r="W3" s="7"/>
      <c r="X3" s="7"/>
    </row>
    <row r="4" spans="1:24" ht="27.75" customHeight="1" x14ac:dyDescent="0.25">
      <c r="A4" s="6"/>
      <c r="B4" s="19" t="s">
        <v>0</v>
      </c>
      <c r="C4" s="20" t="s">
        <v>22</v>
      </c>
      <c r="D4" s="20"/>
      <c r="E4" s="20"/>
      <c r="F4" s="20"/>
      <c r="G4" s="20"/>
      <c r="H4" s="20"/>
      <c r="I4" s="20"/>
      <c r="J4" s="20"/>
      <c r="K4" s="20"/>
      <c r="L4" s="20"/>
      <c r="M4" s="20"/>
      <c r="N4" s="20"/>
      <c r="O4" s="20"/>
      <c r="P4" s="20"/>
      <c r="Q4" s="20"/>
      <c r="R4" s="20"/>
      <c r="S4" s="20"/>
      <c r="T4" s="20"/>
      <c r="U4" s="20"/>
      <c r="V4" s="20"/>
      <c r="W4" s="20"/>
      <c r="X4" s="20"/>
    </row>
    <row r="5" spans="1:24" x14ac:dyDescent="0.25">
      <c r="A5" s="6"/>
      <c r="B5" s="19"/>
      <c r="C5" s="16">
        <v>2023</v>
      </c>
      <c r="D5" s="16">
        <v>2024</v>
      </c>
      <c r="E5" s="16">
        <v>2025</v>
      </c>
      <c r="F5" s="16">
        <v>2026</v>
      </c>
      <c r="G5" s="16">
        <v>2027</v>
      </c>
      <c r="H5" s="16">
        <v>2028</v>
      </c>
      <c r="I5" s="16">
        <v>2029</v>
      </c>
      <c r="J5" s="16">
        <v>2030</v>
      </c>
      <c r="K5" s="16">
        <v>2031</v>
      </c>
      <c r="L5" s="16">
        <v>2032</v>
      </c>
      <c r="M5" s="16">
        <v>2033</v>
      </c>
      <c r="N5" s="16">
        <v>2034</v>
      </c>
      <c r="O5" s="16">
        <v>2035</v>
      </c>
      <c r="P5" s="16">
        <v>2036</v>
      </c>
      <c r="Q5" s="16">
        <v>2037</v>
      </c>
      <c r="R5" s="16">
        <v>2038</v>
      </c>
      <c r="S5" s="16">
        <v>2039</v>
      </c>
      <c r="T5" s="16">
        <v>2040</v>
      </c>
      <c r="U5" s="16">
        <v>2041</v>
      </c>
      <c r="V5" s="16">
        <v>2042</v>
      </c>
      <c r="W5" s="16">
        <v>2043</v>
      </c>
      <c r="X5" s="16">
        <v>2044</v>
      </c>
    </row>
    <row r="6" spans="1:24" s="2" customFormat="1" x14ac:dyDescent="0.25">
      <c r="A6" s="1"/>
      <c r="B6" s="8" t="s">
        <v>3</v>
      </c>
      <c r="C6" s="10">
        <v>33.392997349606475</v>
      </c>
      <c r="D6" s="10">
        <v>33.349896765351929</v>
      </c>
      <c r="E6" s="10">
        <v>33.463772472051055</v>
      </c>
      <c r="F6" s="10">
        <v>33.615119389315872</v>
      </c>
      <c r="G6" s="10">
        <v>33.696762351532314</v>
      </c>
      <c r="H6" s="10">
        <v>33.818724111107528</v>
      </c>
      <c r="I6" s="10">
        <v>33.79414716064182</v>
      </c>
      <c r="J6" s="10">
        <v>33.80329187713869</v>
      </c>
      <c r="K6" s="10">
        <v>33.922202888878566</v>
      </c>
      <c r="L6" s="10">
        <v>34.360917890683652</v>
      </c>
      <c r="M6" s="10">
        <v>34.916855565308538</v>
      </c>
      <c r="N6" s="10">
        <v>35.387555836320921</v>
      </c>
      <c r="O6" s="10">
        <v>36.073420993543785</v>
      </c>
      <c r="P6" s="10">
        <v>36.867362278937577</v>
      </c>
      <c r="Q6" s="10">
        <v>37.771230257035889</v>
      </c>
      <c r="R6" s="10">
        <v>38.742790304842721</v>
      </c>
      <c r="S6" s="10">
        <v>39.733685387371288</v>
      </c>
      <c r="T6" s="10">
        <v>43.550241542861805</v>
      </c>
      <c r="U6" s="10">
        <v>44.339809697305427</v>
      </c>
      <c r="V6" s="10">
        <v>44.974238791972844</v>
      </c>
      <c r="W6" s="10">
        <v>45.566285834104278</v>
      </c>
      <c r="X6" s="10">
        <v>46.163064370617825</v>
      </c>
    </row>
    <row r="7" spans="1:24" s="2" customFormat="1" x14ac:dyDescent="0.25">
      <c r="A7" s="1"/>
      <c r="B7" s="8" t="s">
        <v>4</v>
      </c>
      <c r="C7" s="10">
        <v>45.593480339421248</v>
      </c>
      <c r="D7" s="10">
        <v>45.336372402872946</v>
      </c>
      <c r="E7" s="10">
        <v>45.44445717047833</v>
      </c>
      <c r="F7" s="10">
        <v>45.378967782322562</v>
      </c>
      <c r="G7" s="10">
        <v>45.279652654797843</v>
      </c>
      <c r="H7" s="10">
        <v>45.248585528644881</v>
      </c>
      <c r="I7" s="10">
        <v>45.046811699661049</v>
      </c>
      <c r="J7" s="10">
        <v>44.914647628675333</v>
      </c>
      <c r="K7" s="10">
        <v>44.890090450251314</v>
      </c>
      <c r="L7" s="10">
        <v>45.004538855348251</v>
      </c>
      <c r="M7" s="10">
        <v>45.104690882171298</v>
      </c>
      <c r="N7" s="10">
        <v>45.178721207311185</v>
      </c>
      <c r="O7" s="10">
        <v>45.24046974684989</v>
      </c>
      <c r="P7" s="10">
        <v>45.305027066409622</v>
      </c>
      <c r="Q7" s="10">
        <v>45.412499350338919</v>
      </c>
      <c r="R7" s="10">
        <v>45.596701036687151</v>
      </c>
      <c r="S7" s="10">
        <v>45.782220377736643</v>
      </c>
      <c r="T7" s="10">
        <v>45.963054890794155</v>
      </c>
      <c r="U7" s="10">
        <v>46.134363294254847</v>
      </c>
      <c r="V7" s="10">
        <v>46.297342528306444</v>
      </c>
      <c r="W7" s="10">
        <v>46.464462271372525</v>
      </c>
      <c r="X7" s="10">
        <v>46.632186495623593</v>
      </c>
    </row>
    <row r="8" spans="1:24" s="2" customFormat="1" x14ac:dyDescent="0.25">
      <c r="A8" s="1"/>
      <c r="B8" s="8" t="s">
        <v>5</v>
      </c>
      <c r="C8" s="10">
        <v>42.513816120723931</v>
      </c>
      <c r="D8" s="10">
        <v>42.284016283241264</v>
      </c>
      <c r="E8" s="10">
        <v>42.33980181926561</v>
      </c>
      <c r="F8" s="10">
        <v>42.257071351554188</v>
      </c>
      <c r="G8" s="10">
        <v>42.148995231116437</v>
      </c>
      <c r="H8" s="10">
        <v>42.103262184867006</v>
      </c>
      <c r="I8" s="10">
        <v>41.891754529911623</v>
      </c>
      <c r="J8" s="10">
        <v>41.745243628538773</v>
      </c>
      <c r="K8" s="10">
        <v>41.695102823451343</v>
      </c>
      <c r="L8" s="10">
        <v>41.771970822568299</v>
      </c>
      <c r="M8" s="10">
        <v>41.836204042760002</v>
      </c>
      <c r="N8" s="10">
        <v>41.879308737904374</v>
      </c>
      <c r="O8" s="10">
        <v>41.901178225860129</v>
      </c>
      <c r="P8" s="10">
        <v>41.925437322429701</v>
      </c>
      <c r="Q8" s="10">
        <v>42.002207698193317</v>
      </c>
      <c r="R8" s="10">
        <v>42.148680105333717</v>
      </c>
      <c r="S8" s="10">
        <v>42.295863886242401</v>
      </c>
      <c r="T8" s="10">
        <v>42.436256710056711</v>
      </c>
      <c r="U8" s="10">
        <v>42.569261290702933</v>
      </c>
      <c r="V8" s="10">
        <v>42.694393705025611</v>
      </c>
      <c r="W8" s="10">
        <v>42.823700281467893</v>
      </c>
      <c r="X8" s="10">
        <v>42.953606062749977</v>
      </c>
    </row>
    <row r="9" spans="1:24" s="2" customFormat="1" x14ac:dyDescent="0.25">
      <c r="A9" s="1"/>
      <c r="B9" s="8" t="s">
        <v>6</v>
      </c>
      <c r="C9" s="10">
        <v>48.124209914237163</v>
      </c>
      <c r="D9" s="10">
        <v>49.248650775597156</v>
      </c>
      <c r="E9" s="10">
        <v>50.764092528404234</v>
      </c>
      <c r="F9" s="10">
        <v>52.22649517094451</v>
      </c>
      <c r="G9" s="10">
        <v>52.294912579687093</v>
      </c>
      <c r="H9" s="10">
        <v>52.431454285918122</v>
      </c>
      <c r="I9" s="10">
        <v>52.39821793591075</v>
      </c>
      <c r="J9" s="10">
        <v>52.439528551180103</v>
      </c>
      <c r="K9" s="10">
        <v>52.631472083671632</v>
      </c>
      <c r="L9" s="10">
        <v>52.980115733549695</v>
      </c>
      <c r="M9" s="10">
        <v>53.373172600267068</v>
      </c>
      <c r="N9" s="10">
        <v>53.719083827592065</v>
      </c>
      <c r="O9" s="10">
        <v>54.039374339788374</v>
      </c>
      <c r="P9" s="10">
        <v>54.446184905491137</v>
      </c>
      <c r="Q9" s="10">
        <v>54.920210953653424</v>
      </c>
      <c r="R9" s="10">
        <v>55.493157951702287</v>
      </c>
      <c r="S9" s="10">
        <v>56.076591158108045</v>
      </c>
      <c r="T9" s="10">
        <v>56.664079197295848</v>
      </c>
      <c r="U9" s="10">
        <v>57.248084409537029</v>
      </c>
      <c r="V9" s="10">
        <v>57.830697509899615</v>
      </c>
      <c r="W9" s="10">
        <v>58.426176405604238</v>
      </c>
      <c r="X9" s="10">
        <v>59.029777850727911</v>
      </c>
    </row>
    <row r="10" spans="1:24" s="2" customFormat="1" x14ac:dyDescent="0.25">
      <c r="A10" s="1"/>
      <c r="B10" s="8" t="s">
        <v>7</v>
      </c>
      <c r="C10" s="10">
        <v>75.703973294705008</v>
      </c>
      <c r="D10" s="10">
        <v>76.206292315652547</v>
      </c>
      <c r="E10" s="10">
        <v>77.04927991135277</v>
      </c>
      <c r="F10" s="10">
        <v>78.035640865111716</v>
      </c>
      <c r="G10" s="10">
        <v>78.860535828733632</v>
      </c>
      <c r="H10" s="10">
        <v>79.804554388005755</v>
      </c>
      <c r="I10" s="10">
        <v>80.313362882546869</v>
      </c>
      <c r="J10" s="10">
        <v>80.916954825828554</v>
      </c>
      <c r="K10" s="10">
        <v>80.459331082522056</v>
      </c>
      <c r="L10" s="10">
        <v>80.275646411450481</v>
      </c>
      <c r="M10" s="10">
        <v>80.247253586779252</v>
      </c>
      <c r="N10" s="10">
        <v>80.162702563546787</v>
      </c>
      <c r="O10" s="10">
        <v>79.99330339725789</v>
      </c>
      <c r="P10" s="10">
        <v>80.058547757665025</v>
      </c>
      <c r="Q10" s="10">
        <v>80.301357086191601</v>
      </c>
      <c r="R10" s="10">
        <v>91.446602362191811</v>
      </c>
      <c r="S10" s="10">
        <v>91.86779633287847</v>
      </c>
      <c r="T10" s="10">
        <v>97.408997384323683</v>
      </c>
      <c r="U10" s="10">
        <v>99.372026892383531</v>
      </c>
      <c r="V10" s="10">
        <v>99.772236776153505</v>
      </c>
      <c r="W10" s="10">
        <v>100.19163473412276</v>
      </c>
      <c r="X10" s="10">
        <v>102.17678679526114</v>
      </c>
    </row>
    <row r="11" spans="1:24" s="2" customFormat="1" x14ac:dyDescent="0.25">
      <c r="A11" s="1"/>
      <c r="B11" s="8" t="s">
        <v>18</v>
      </c>
      <c r="C11" s="10">
        <v>68.627000426432573</v>
      </c>
      <c r="D11" s="10">
        <v>68.45628904707101</v>
      </c>
      <c r="E11" s="10">
        <v>68.878057818320855</v>
      </c>
      <c r="F11" s="10">
        <v>69.028195787745219</v>
      </c>
      <c r="G11" s="10">
        <v>69.008990434227101</v>
      </c>
      <c r="H11" s="10">
        <v>69.088666169307146</v>
      </c>
      <c r="I11" s="10">
        <v>68.910796206751584</v>
      </c>
      <c r="J11" s="10">
        <v>68.835337358096965</v>
      </c>
      <c r="K11" s="10">
        <v>85.136370742665292</v>
      </c>
      <c r="L11" s="10">
        <v>85.742430042234275</v>
      </c>
      <c r="M11" s="10">
        <v>86.38807372240494</v>
      </c>
      <c r="N11" s="10">
        <v>79.021968808110984</v>
      </c>
      <c r="O11" s="10">
        <v>79.753026781496047</v>
      </c>
      <c r="P11" s="10">
        <v>80.525856311552303</v>
      </c>
      <c r="Q11" s="10">
        <v>81.390313385943102</v>
      </c>
      <c r="R11" s="10">
        <v>82.393266098162087</v>
      </c>
      <c r="S11" s="10">
        <v>83.412841163957097</v>
      </c>
      <c r="T11" s="10">
        <v>84.432763132419737</v>
      </c>
      <c r="U11" s="10">
        <v>85.321489570323607</v>
      </c>
      <c r="V11" s="10">
        <v>86.105531491591279</v>
      </c>
      <c r="W11" s="10">
        <v>86.871754775261223</v>
      </c>
      <c r="X11" s="10">
        <v>87.644131460617814</v>
      </c>
    </row>
    <row r="12" spans="1:24" s="2" customFormat="1" x14ac:dyDescent="0.25">
      <c r="A12" s="1"/>
      <c r="B12" s="8" t="s">
        <v>19</v>
      </c>
      <c r="C12" s="10">
        <v>52.005926839079386</v>
      </c>
      <c r="D12" s="10">
        <v>52.806250403384631</v>
      </c>
      <c r="E12" s="10">
        <v>53.933907936993286</v>
      </c>
      <c r="F12" s="10">
        <v>55.132536065161531</v>
      </c>
      <c r="G12" s="10">
        <v>55.631376377433014</v>
      </c>
      <c r="H12" s="10">
        <v>56.18445493659798</v>
      </c>
      <c r="I12" s="10">
        <v>56.547504229650961</v>
      </c>
      <c r="J12" s="10">
        <v>56.968993978055039</v>
      </c>
      <c r="K12" s="10">
        <v>57.583628561459278</v>
      </c>
      <c r="L12" s="10">
        <v>58.616817977062581</v>
      </c>
      <c r="M12" s="10">
        <v>59.803343987105364</v>
      </c>
      <c r="N12" s="10">
        <v>60.85654021603699</v>
      </c>
      <c r="O12" s="10">
        <v>62.113976355969655</v>
      </c>
      <c r="P12" s="10">
        <v>63.547798888861152</v>
      </c>
      <c r="Q12" s="10">
        <v>65.170884412392581</v>
      </c>
      <c r="R12" s="10">
        <v>66.927880163636587</v>
      </c>
      <c r="S12" s="10">
        <v>68.728164359755738</v>
      </c>
      <c r="T12" s="10">
        <v>73.372834202697277</v>
      </c>
      <c r="U12" s="10">
        <v>77.812305654016953</v>
      </c>
      <c r="V12" s="10">
        <v>79.255335605535549</v>
      </c>
      <c r="W12" s="10">
        <v>80.668366537138695</v>
      </c>
      <c r="X12" s="10">
        <v>82.101320425780699</v>
      </c>
    </row>
    <row r="13" spans="1:24" s="2" customFormat="1" x14ac:dyDescent="0.25">
      <c r="A13" s="1"/>
      <c r="B13" s="8" t="s">
        <v>17</v>
      </c>
      <c r="C13" s="10">
        <v>108.95632328834584</v>
      </c>
      <c r="D13" s="10">
        <v>109.42930363824431</v>
      </c>
      <c r="E13" s="10">
        <v>110.06604739646491</v>
      </c>
      <c r="F13" s="10">
        <v>111.99700932835785</v>
      </c>
      <c r="G13" s="10">
        <v>113.25477708653233</v>
      </c>
      <c r="H13" s="10">
        <v>114.55876982649772</v>
      </c>
      <c r="I13" s="10">
        <v>115.67075629806764</v>
      </c>
      <c r="J13" s="10">
        <v>116.7896163463445</v>
      </c>
      <c r="K13" s="10">
        <v>118.06082227721271</v>
      </c>
      <c r="L13" s="10">
        <v>120.29356850328089</v>
      </c>
      <c r="M13" s="10">
        <v>122.84772762898548</v>
      </c>
      <c r="N13" s="10">
        <v>125.17369593727187</v>
      </c>
      <c r="O13" s="10">
        <v>128.44109915000129</v>
      </c>
      <c r="P13" s="10">
        <v>131.91094538808917</v>
      </c>
      <c r="Q13" s="10">
        <v>135.625986395518</v>
      </c>
      <c r="R13" s="10">
        <v>139.42959930320521</v>
      </c>
      <c r="S13" s="10">
        <v>143.30246981213173</v>
      </c>
      <c r="T13" s="10">
        <v>147.17261668962323</v>
      </c>
      <c r="U13" s="10">
        <v>150.31191588863371</v>
      </c>
      <c r="V13" s="10">
        <v>152.87756685984561</v>
      </c>
      <c r="W13" s="10">
        <v>155.27310818297872</v>
      </c>
      <c r="X13" s="10">
        <v>157.68955493301129</v>
      </c>
    </row>
    <row r="14" spans="1:24" s="2" customFormat="1" x14ac:dyDescent="0.25">
      <c r="A14" s="1"/>
      <c r="B14" s="8" t="s">
        <v>16</v>
      </c>
      <c r="C14" s="10">
        <v>172.47997887872515</v>
      </c>
      <c r="D14" s="10">
        <v>170.15475855828859</v>
      </c>
      <c r="E14" s="10">
        <v>167.88680826201974</v>
      </c>
      <c r="F14" s="10">
        <v>167.81598648538662</v>
      </c>
      <c r="G14" s="10">
        <v>167.71372735821726</v>
      </c>
      <c r="H14" s="10">
        <v>167.62305262500143</v>
      </c>
      <c r="I14" s="10">
        <v>167.51358301785345</v>
      </c>
      <c r="J14" s="10">
        <v>167.41616369239674</v>
      </c>
      <c r="K14" s="10">
        <v>167.35374417153216</v>
      </c>
      <c r="L14" s="10">
        <v>167.31878925189261</v>
      </c>
      <c r="M14" s="10">
        <v>167.29359363787378</v>
      </c>
      <c r="N14" s="10">
        <v>167.24918400023293</v>
      </c>
      <c r="O14" s="10">
        <v>167.19218867581526</v>
      </c>
      <c r="P14" s="10">
        <v>167.15369303440679</v>
      </c>
      <c r="Q14" s="10">
        <v>167.13524909148663</v>
      </c>
      <c r="R14" s="10">
        <v>167.13163004697574</v>
      </c>
      <c r="S14" s="10">
        <v>167.13014749917181</v>
      </c>
      <c r="T14" s="10">
        <v>167.12861349178823</v>
      </c>
      <c r="U14" s="10">
        <v>167.12654178624311</v>
      </c>
      <c r="V14" s="10">
        <v>167.12387884721966</v>
      </c>
      <c r="W14" s="10">
        <v>167.12167547257346</v>
      </c>
      <c r="X14" s="10">
        <v>167.11953659242573</v>
      </c>
    </row>
    <row r="15" spans="1:24" s="2" customFormat="1" x14ac:dyDescent="0.25">
      <c r="A15" s="1"/>
      <c r="B15" s="8" t="s">
        <v>8</v>
      </c>
      <c r="C15" s="10">
        <v>61.14091755854399</v>
      </c>
      <c r="D15" s="10">
        <v>62.649950275728365</v>
      </c>
      <c r="E15" s="10">
        <v>64.776674594216047</v>
      </c>
      <c r="F15" s="10">
        <v>66.547457389516765</v>
      </c>
      <c r="G15" s="10">
        <v>66.535473317418038</v>
      </c>
      <c r="H15" s="10">
        <v>66.633177833433692</v>
      </c>
      <c r="I15" s="10">
        <v>66.47889167643396</v>
      </c>
      <c r="J15" s="10">
        <v>66.419005276039641</v>
      </c>
      <c r="K15" s="10">
        <v>66.62984500158538</v>
      </c>
      <c r="L15" s="10">
        <v>67.240838482114611</v>
      </c>
      <c r="M15" s="10">
        <v>67.952218984282254</v>
      </c>
      <c r="N15" s="10">
        <v>68.5074578432625</v>
      </c>
      <c r="O15" s="10">
        <v>69.120043552374625</v>
      </c>
      <c r="P15" s="10">
        <v>69.864834450356739</v>
      </c>
      <c r="Q15" s="10">
        <v>70.826202159166513</v>
      </c>
      <c r="R15" s="10">
        <v>73.474586862194371</v>
      </c>
      <c r="S15" s="10">
        <v>73.084748254052741</v>
      </c>
      <c r="T15" s="10">
        <v>82.663616370394138</v>
      </c>
      <c r="U15" s="10">
        <v>83.688372940554117</v>
      </c>
      <c r="V15" s="10">
        <v>84.606112510681456</v>
      </c>
      <c r="W15" s="10">
        <v>85.516251993314086</v>
      </c>
      <c r="X15" s="10">
        <v>86.445634553516697</v>
      </c>
    </row>
    <row r="16" spans="1:24" s="2" customFormat="1" x14ac:dyDescent="0.25">
      <c r="A16" s="1"/>
      <c r="B16" s="8" t="s">
        <v>14</v>
      </c>
      <c r="C16" s="10">
        <v>142.28451462372854</v>
      </c>
      <c r="D16" s="10">
        <v>166.6850554212468</v>
      </c>
      <c r="E16" s="10">
        <v>173.11931782300132</v>
      </c>
      <c r="F16" s="10">
        <v>173.04628875189883</v>
      </c>
      <c r="G16" s="10">
        <v>172.94084252583735</v>
      </c>
      <c r="H16" s="10">
        <v>172.84734174325288</v>
      </c>
      <c r="I16" s="10">
        <v>172.7344603089818</v>
      </c>
      <c r="J16" s="10">
        <v>172.63400472619699</v>
      </c>
      <c r="K16" s="10">
        <v>172.5696397830381</v>
      </c>
      <c r="L16" s="10">
        <v>172.5335954272891</v>
      </c>
      <c r="M16" s="10">
        <v>172.50761454435838</v>
      </c>
      <c r="N16" s="10">
        <v>172.46182079645916</v>
      </c>
      <c r="O16" s="10">
        <v>172.40304910507717</v>
      </c>
      <c r="P16" s="10">
        <v>172.363353674276</v>
      </c>
      <c r="Q16" s="10">
        <v>172.34433489102938</v>
      </c>
      <c r="R16" s="10">
        <v>172.34060305215897</v>
      </c>
      <c r="S16" s="10">
        <v>172.33907429795184</v>
      </c>
      <c r="T16" s="10">
        <v>172.33749248033001</v>
      </c>
      <c r="U16" s="10">
        <v>172.33535620616757</v>
      </c>
      <c r="V16" s="10">
        <v>172.33261027161851</v>
      </c>
      <c r="W16" s="10">
        <v>172.33033822463869</v>
      </c>
      <c r="X16" s="10">
        <v>172.32813268225027</v>
      </c>
    </row>
    <row r="17" spans="1:26" s="2" customFormat="1" x14ac:dyDescent="0.25">
      <c r="A17" s="1"/>
      <c r="B17" s="8" t="s">
        <v>15</v>
      </c>
      <c r="C17" s="10">
        <v>0</v>
      </c>
      <c r="D17" s="10">
        <v>0</v>
      </c>
      <c r="E17" s="10">
        <v>135.61413839958672</v>
      </c>
      <c r="F17" s="10">
        <v>152.50154692943789</v>
      </c>
      <c r="G17" s="10">
        <v>160.87576523636343</v>
      </c>
      <c r="H17" s="10">
        <v>169.25135522091165</v>
      </c>
      <c r="I17" s="10">
        <v>169.14082221799143</v>
      </c>
      <c r="J17" s="10">
        <v>169.04245655408039</v>
      </c>
      <c r="K17" s="10">
        <v>168.97943068542372</v>
      </c>
      <c r="L17" s="10">
        <v>168.94413621113762</v>
      </c>
      <c r="M17" s="10">
        <v>168.918695845081</v>
      </c>
      <c r="N17" s="10">
        <v>168.87385480897123</v>
      </c>
      <c r="O17" s="10">
        <v>168.81630582780261</v>
      </c>
      <c r="P17" s="10">
        <v>168.77743623691728</v>
      </c>
      <c r="Q17" s="10">
        <v>168.75881312818632</v>
      </c>
      <c r="R17" s="10">
        <v>168.75515892801229</v>
      </c>
      <c r="S17" s="10">
        <v>168.75366197863053</v>
      </c>
      <c r="T17" s="10">
        <v>168.75211306978701</v>
      </c>
      <c r="U17" s="10">
        <v>168.75002123954263</v>
      </c>
      <c r="V17" s="10">
        <v>168.74733243253473</v>
      </c>
      <c r="W17" s="10">
        <v>168.74510765414601</v>
      </c>
      <c r="X17" s="10">
        <v>168.74294799676008</v>
      </c>
    </row>
    <row r="18" spans="1:26" s="2" customFormat="1" x14ac:dyDescent="0.25">
      <c r="A18" s="1"/>
      <c r="B18" s="8" t="s">
        <v>9</v>
      </c>
      <c r="C18" s="10">
        <v>11.532821438871105</v>
      </c>
      <c r="D18" s="10">
        <v>11.728967031879854</v>
      </c>
      <c r="E18" s="10">
        <v>12.073383517377785</v>
      </c>
      <c r="F18" s="10">
        <v>12.497571316110921</v>
      </c>
      <c r="G18" s="10">
        <v>12.957818229337704</v>
      </c>
      <c r="H18" s="10">
        <v>13.489356377619249</v>
      </c>
      <c r="I18" s="10">
        <v>14.066369495687269</v>
      </c>
      <c r="J18" s="10">
        <v>14.698744606547137</v>
      </c>
      <c r="K18" s="10">
        <v>15.410839995099769</v>
      </c>
      <c r="L18" s="10">
        <v>16.254997473879303</v>
      </c>
      <c r="M18" s="10">
        <v>17.153332928383282</v>
      </c>
      <c r="N18" s="10">
        <v>18.016754290560481</v>
      </c>
      <c r="O18" s="10">
        <v>18.889109955862068</v>
      </c>
      <c r="P18" s="10">
        <v>21.806380014832207</v>
      </c>
      <c r="Q18" s="10">
        <v>22.762298715516241</v>
      </c>
      <c r="R18" s="10">
        <v>23.949477723108895</v>
      </c>
      <c r="S18" s="10">
        <v>24.950070441093089</v>
      </c>
      <c r="T18" s="10">
        <v>28.731823982815307</v>
      </c>
      <c r="U18" s="10">
        <v>29.289695229582861</v>
      </c>
      <c r="V18" s="10">
        <v>30.071285664912633</v>
      </c>
      <c r="W18" s="10">
        <v>30.605775114345214</v>
      </c>
      <c r="X18" s="10">
        <v>31.143230498976703</v>
      </c>
    </row>
    <row r="19" spans="1:26" s="2" customFormat="1" x14ac:dyDescent="0.25">
      <c r="A19" s="1"/>
      <c r="B19" s="8" t="s">
        <v>10</v>
      </c>
      <c r="C19" s="10">
        <v>41.285006893102242</v>
      </c>
      <c r="D19" s="10">
        <v>45.432620589552698</v>
      </c>
      <c r="E19" s="10">
        <v>45.613659466202485</v>
      </c>
      <c r="F19" s="10">
        <v>45.590593787313004</v>
      </c>
      <c r="G19" s="10">
        <v>45.898850423377311</v>
      </c>
      <c r="H19" s="10">
        <v>46.267218272767899</v>
      </c>
      <c r="I19" s="10">
        <v>46.446446468675589</v>
      </c>
      <c r="J19" s="10">
        <v>46.688345863463567</v>
      </c>
      <c r="K19" s="10">
        <v>47.023733852194098</v>
      </c>
      <c r="L19" s="10">
        <v>47.502768492588658</v>
      </c>
      <c r="M19" s="10">
        <v>47.935537556604189</v>
      </c>
      <c r="N19" s="10">
        <v>48.338364948470208</v>
      </c>
      <c r="O19" s="10">
        <v>48.708190608657318</v>
      </c>
      <c r="P19" s="10">
        <v>49.045245694183969</v>
      </c>
      <c r="Q19" s="10">
        <v>49.44899461130553</v>
      </c>
      <c r="R19" s="10">
        <v>49.950469153511172</v>
      </c>
      <c r="S19" s="10">
        <v>50.251674692531552</v>
      </c>
      <c r="T19" s="10">
        <v>50.54427537779172</v>
      </c>
      <c r="U19" s="10">
        <v>50.828709082525151</v>
      </c>
      <c r="V19" s="10">
        <v>51.042711841873846</v>
      </c>
      <c r="W19" s="10">
        <v>51.201354254452404</v>
      </c>
      <c r="X19" s="10">
        <v>51.360719835509968</v>
      </c>
    </row>
    <row r="20" spans="1:26" s="2" customFormat="1" x14ac:dyDescent="0.25">
      <c r="A20" s="1"/>
      <c r="B20" s="8" t="s">
        <v>11</v>
      </c>
      <c r="C20" s="10">
        <v>37.265731991056967</v>
      </c>
      <c r="D20" s="10">
        <v>37.129951615912475</v>
      </c>
      <c r="E20" s="10">
        <v>37.270138813667259</v>
      </c>
      <c r="F20" s="10">
        <v>33.244115115652001</v>
      </c>
      <c r="G20" s="10">
        <v>33.259163819615495</v>
      </c>
      <c r="H20" s="10">
        <v>33.323091971820922</v>
      </c>
      <c r="I20" s="10">
        <v>33.255968801529463</v>
      </c>
      <c r="J20" s="10">
        <v>33.239208446286831</v>
      </c>
      <c r="K20" s="10">
        <v>33.290515454128297</v>
      </c>
      <c r="L20" s="10">
        <v>33.446999572428702</v>
      </c>
      <c r="M20" s="10">
        <v>33.567396328197795</v>
      </c>
      <c r="N20" s="10">
        <v>41.984567602440492</v>
      </c>
      <c r="O20" s="10">
        <v>42.034362558592363</v>
      </c>
      <c r="P20" s="10">
        <v>42.074051263094304</v>
      </c>
      <c r="Q20" s="10">
        <v>42.165788253274414</v>
      </c>
      <c r="R20" s="10">
        <v>42.327626809838783</v>
      </c>
      <c r="S20" s="10">
        <v>42.490289288446121</v>
      </c>
      <c r="T20" s="10">
        <v>42.64635437553143</v>
      </c>
      <c r="U20" s="10">
        <v>42.794924423192732</v>
      </c>
      <c r="V20" s="10">
        <v>42.935343865630053</v>
      </c>
      <c r="W20" s="10">
        <v>43.079929378394283</v>
      </c>
      <c r="X20" s="10">
        <v>43.225115417151187</v>
      </c>
    </row>
    <row r="21" spans="1:26" s="2" customFormat="1" x14ac:dyDescent="0.25">
      <c r="A21" s="1"/>
      <c r="B21" s="8" t="s">
        <v>29</v>
      </c>
      <c r="C21" s="10">
        <v>18.891511789432105</v>
      </c>
      <c r="D21" s="10">
        <v>18.910403301221535</v>
      </c>
      <c r="E21" s="10">
        <v>18.929313704522755</v>
      </c>
      <c r="F21" s="10">
        <v>18.948243018227277</v>
      </c>
      <c r="G21" s="10">
        <v>18.967191261245503</v>
      </c>
      <c r="H21" s="10">
        <v>18.986158452506743</v>
      </c>
      <c r="I21" s="10">
        <v>19.005144610959249</v>
      </c>
      <c r="J21" s="10">
        <v>19.024149755570203</v>
      </c>
      <c r="K21" s="10">
        <v>19.043173905325773</v>
      </c>
      <c r="L21" s="10">
        <v>19.062217079231097</v>
      </c>
      <c r="M21" s="10">
        <v>19.081279296310324</v>
      </c>
      <c r="N21" s="10">
        <v>19.100360575606633</v>
      </c>
      <c r="O21" s="10">
        <v>19.119460936182239</v>
      </c>
      <c r="P21" s="10">
        <v>19.138580397118417</v>
      </c>
      <c r="Q21" s="10">
        <v>19.157718977515533</v>
      </c>
      <c r="R21" s="10">
        <v>19.17687669649305</v>
      </c>
      <c r="S21" s="10">
        <v>19.196053573189541</v>
      </c>
      <c r="T21" s="10">
        <v>19.215249626762727</v>
      </c>
      <c r="U21" s="10">
        <v>19.234464876389488</v>
      </c>
      <c r="V21" s="10">
        <v>19.253699341265875</v>
      </c>
      <c r="W21" s="10">
        <v>19.272953040607138</v>
      </c>
      <c r="X21" s="10">
        <v>19.292225993647744</v>
      </c>
    </row>
    <row r="22" spans="1:26" s="2" customFormat="1" x14ac:dyDescent="0.25">
      <c r="A22" s="1"/>
      <c r="B22" s="8" t="s">
        <v>30</v>
      </c>
      <c r="C22" s="10">
        <v>7.8675264256582933</v>
      </c>
      <c r="D22" s="10">
        <v>7.8753939520839511</v>
      </c>
      <c r="E22" s="10">
        <v>7.8832693460360348</v>
      </c>
      <c r="F22" s="10">
        <v>7.8911526153820697</v>
      </c>
      <c r="G22" s="10">
        <v>7.8990437679974503</v>
      </c>
      <c r="H22" s="10">
        <v>7.9069428117654468</v>
      </c>
      <c r="I22" s="10">
        <v>7.9148497545772107</v>
      </c>
      <c r="J22" s="10">
        <v>7.9227646043317872</v>
      </c>
      <c r="K22" s="10">
        <v>7.9306873689361188</v>
      </c>
      <c r="L22" s="10">
        <v>7.9386180563050539</v>
      </c>
      <c r="M22" s="10">
        <v>7.946556674361358</v>
      </c>
      <c r="N22" s="10">
        <v>7.9545032310357184</v>
      </c>
      <c r="O22" s="10">
        <v>7.9624577342667529</v>
      </c>
      <c r="P22" s="10">
        <v>7.9704201920010194</v>
      </c>
      <c r="Q22" s="10">
        <v>7.9783906121930199</v>
      </c>
      <c r="R22" s="10">
        <v>7.986369002805211</v>
      </c>
      <c r="S22" s="10">
        <v>7.9943553718080151</v>
      </c>
      <c r="T22" s="10">
        <v>8.0023497271798227</v>
      </c>
      <c r="U22" s="10">
        <v>8.0103520769070027</v>
      </c>
      <c r="V22" s="10">
        <v>8.0183624289839095</v>
      </c>
      <c r="W22" s="10">
        <v>8.0263807914128922</v>
      </c>
      <c r="X22" s="10">
        <v>8.0344071722043022</v>
      </c>
    </row>
    <row r="23" spans="1:26" s="2" customFormat="1" x14ac:dyDescent="0.25">
      <c r="A23" s="1"/>
      <c r="B23" s="8" t="s">
        <v>31</v>
      </c>
      <c r="C23" s="10">
        <v>7.5750020817959562</v>
      </c>
      <c r="D23" s="10">
        <v>7.5825770838777524</v>
      </c>
      <c r="E23" s="10">
        <v>7.5901596609616293</v>
      </c>
      <c r="F23" s="10">
        <v>7.5977498206225906</v>
      </c>
      <c r="G23" s="10">
        <v>7.6053475704432119</v>
      </c>
      <c r="H23" s="10">
        <v>7.6129529180136544</v>
      </c>
      <c r="I23" s="10">
        <v>7.6205658709316664</v>
      </c>
      <c r="J23" s="10">
        <v>7.6281864368025962</v>
      </c>
      <c r="K23" s="10">
        <v>7.6358146232393986</v>
      </c>
      <c r="L23" s="10">
        <v>7.6434504378626364</v>
      </c>
      <c r="M23" s="10">
        <v>7.6510938883004984</v>
      </c>
      <c r="N23" s="10">
        <v>7.6587449821887983</v>
      </c>
      <c r="O23" s="10">
        <v>7.6664037271709864</v>
      </c>
      <c r="P23" s="10">
        <v>7.6740701308981558</v>
      </c>
      <c r="Q23" s="10">
        <v>7.681744201029054</v>
      </c>
      <c r="R23" s="10">
        <v>7.6894259452300817</v>
      </c>
      <c r="S23" s="10">
        <v>7.6971153711753111</v>
      </c>
      <c r="T23" s="10">
        <v>7.7048124865464862</v>
      </c>
      <c r="U23" s="10">
        <v>7.7125172990330313</v>
      </c>
      <c r="V23" s="10">
        <v>7.7202298163320631</v>
      </c>
      <c r="W23" s="10">
        <v>7.7279500461483943</v>
      </c>
      <c r="X23" s="10">
        <v>7.7356779961945419</v>
      </c>
    </row>
    <row r="24" spans="1:26" s="2" customFormat="1" x14ac:dyDescent="0.25">
      <c r="A24" s="1"/>
      <c r="B24" s="8" t="s">
        <v>32</v>
      </c>
      <c r="C24" s="10">
        <v>1.5127804649327172</v>
      </c>
      <c r="D24" s="10">
        <v>1.5142932453976496</v>
      </c>
      <c r="E24" s="10">
        <v>1.5158075386430472</v>
      </c>
      <c r="F24" s="10">
        <v>11.014197219685965</v>
      </c>
      <c r="G24" s="10">
        <v>11.015714543032148</v>
      </c>
      <c r="H24" s="10">
        <v>12.91660815840253</v>
      </c>
      <c r="I24" s="10">
        <v>12.918128517912727</v>
      </c>
      <c r="J24" s="10">
        <v>12.919650397782435</v>
      </c>
      <c r="K24" s="10">
        <v>12.921173799532012</v>
      </c>
      <c r="L24" s="10">
        <v>12.92269872468334</v>
      </c>
      <c r="M24" s="10">
        <v>12.924225174759815</v>
      </c>
      <c r="N24" s="10">
        <v>12.925753151286372</v>
      </c>
      <c r="O24" s="10">
        <v>12.927282655789453</v>
      </c>
      <c r="P24" s="10">
        <v>12.928813689797037</v>
      </c>
      <c r="Q24" s="10">
        <v>12.930346254838629</v>
      </c>
      <c r="R24" s="10">
        <v>12.931880352445262</v>
      </c>
      <c r="S24" s="10">
        <v>12.933415984149502</v>
      </c>
      <c r="T24" s="10">
        <v>12.934953151485445</v>
      </c>
      <c r="U24" s="10">
        <v>12.936491855988725</v>
      </c>
      <c r="V24" s="10">
        <v>12.938032099196509</v>
      </c>
      <c r="W24" s="10">
        <v>12.939573882647499</v>
      </c>
      <c r="X24" s="10">
        <v>12.941117207881943</v>
      </c>
    </row>
    <row r="25" spans="1:26" s="2" customFormat="1" x14ac:dyDescent="0.25">
      <c r="A25" s="1"/>
      <c r="B25" s="8" t="s">
        <v>33</v>
      </c>
      <c r="C25" s="10">
        <v>5.6990608006414387</v>
      </c>
      <c r="D25" s="10">
        <v>5.673365747731494</v>
      </c>
      <c r="E25" s="10">
        <v>5.6828023888832249</v>
      </c>
      <c r="F25" s="10">
        <v>5.673216539433608</v>
      </c>
      <c r="G25" s="10">
        <v>5.662128204559453</v>
      </c>
      <c r="H25" s="10">
        <v>5.6593661084454219</v>
      </c>
      <c r="I25" s="10">
        <v>5.6333447098593732</v>
      </c>
      <c r="J25" s="10">
        <v>5.6160863002093899</v>
      </c>
      <c r="K25" s="10">
        <v>5.6107323026777545</v>
      </c>
      <c r="L25" s="10">
        <v>5.6222427214336559</v>
      </c>
      <c r="M25" s="10">
        <v>5.6311647267529823</v>
      </c>
      <c r="N25" s="10">
        <v>5.6380884148581583</v>
      </c>
      <c r="O25" s="10">
        <v>5.6418865105322915</v>
      </c>
      <c r="P25" s="10">
        <v>5.6447267309362692</v>
      </c>
      <c r="Q25" s="10">
        <v>5.6550302340658609</v>
      </c>
      <c r="R25" s="10">
        <v>5.6745424918323897</v>
      </c>
      <c r="S25" s="10">
        <v>5.6940325297623096</v>
      </c>
      <c r="T25" s="10">
        <v>5.7123968814633814</v>
      </c>
      <c r="U25" s="10">
        <v>5.7298250110680211</v>
      </c>
      <c r="V25" s="10">
        <v>5.7461354568717722</v>
      </c>
      <c r="W25" s="10">
        <v>5.763042488005433</v>
      </c>
      <c r="X25" s="10">
        <v>5.7800342677150534</v>
      </c>
    </row>
    <row r="26" spans="1:26" s="2" customFormat="1" x14ac:dyDescent="0.25">
      <c r="A26" s="1"/>
      <c r="B26" s="8" t="s">
        <v>12</v>
      </c>
      <c r="C26" s="10">
        <v>0</v>
      </c>
      <c r="D26" s="10">
        <v>0</v>
      </c>
      <c r="E26" s="10">
        <v>0</v>
      </c>
      <c r="F26" s="10">
        <v>0</v>
      </c>
      <c r="G26" s="10">
        <v>132.16968165583916</v>
      </c>
      <c r="H26" s="10">
        <v>283.55462065157315</v>
      </c>
      <c r="I26" s="10">
        <v>310.28284451324487</v>
      </c>
      <c r="J26" s="10">
        <v>325.60751599801472</v>
      </c>
      <c r="K26" s="10">
        <v>342.5603886870939</v>
      </c>
      <c r="L26" s="10">
        <v>342.48883862457495</v>
      </c>
      <c r="M26" s="10">
        <v>342.43726511856096</v>
      </c>
      <c r="N26" s="10">
        <v>342.34636196723312</v>
      </c>
      <c r="O26" s="10">
        <v>342.2296968720928</v>
      </c>
      <c r="P26" s="10">
        <v>342.15089922135047</v>
      </c>
      <c r="Q26" s="10">
        <v>342.11314587267623</v>
      </c>
      <c r="R26" s="10">
        <v>342.1057379637557</v>
      </c>
      <c r="S26" s="10">
        <v>342.10270330113445</v>
      </c>
      <c r="T26" s="10">
        <v>342.09956330466673</v>
      </c>
      <c r="U26" s="10">
        <v>342.09532268094898</v>
      </c>
      <c r="V26" s="10">
        <v>342.08987184725873</v>
      </c>
      <c r="W26" s="10">
        <v>342.08536170690326</v>
      </c>
      <c r="X26" s="10">
        <v>342.08098358188198</v>
      </c>
    </row>
    <row r="27" spans="1:26" s="2" customFormat="1" ht="15.75" thickBot="1" x14ac:dyDescent="0.3">
      <c r="A27" s="1"/>
      <c r="B27" s="14" t="s">
        <v>13</v>
      </c>
      <c r="C27" s="15">
        <v>0</v>
      </c>
      <c r="D27" s="15">
        <v>3</v>
      </c>
      <c r="E27" s="15">
        <v>4.5</v>
      </c>
      <c r="F27" s="15">
        <v>4.5</v>
      </c>
      <c r="G27" s="15">
        <v>8</v>
      </c>
      <c r="H27" s="15">
        <v>8</v>
      </c>
      <c r="I27" s="15">
        <v>63.494124412850965</v>
      </c>
      <c r="J27" s="15">
        <v>64.714378802578139</v>
      </c>
      <c r="K27" s="15">
        <v>65.971620893832721</v>
      </c>
      <c r="L27" s="15">
        <v>67.339002527309958</v>
      </c>
      <c r="M27" s="15">
        <v>68.675314280983613</v>
      </c>
      <c r="N27" s="15">
        <v>69.928605369818712</v>
      </c>
      <c r="O27" s="15">
        <v>117.22296683013654</v>
      </c>
      <c r="P27" s="15">
        <v>116.92019660601365</v>
      </c>
      <c r="Q27" s="15">
        <v>116.75829267937672</v>
      </c>
      <c r="R27" s="15">
        <v>116.72592198342826</v>
      </c>
      <c r="S27" s="15">
        <v>116.68963720744041</v>
      </c>
      <c r="T27" s="15">
        <v>116.67876949097931</v>
      </c>
      <c r="U27" s="15">
        <v>116.65741067399686</v>
      </c>
      <c r="V27" s="15">
        <v>116.60728050774696</v>
      </c>
      <c r="W27" s="15">
        <v>116.59809523809524</v>
      </c>
      <c r="X27" s="15">
        <v>116.59809523809524</v>
      </c>
    </row>
    <row r="28" spans="1:26" s="4" customFormat="1" ht="15.75" thickTop="1" x14ac:dyDescent="0.25">
      <c r="A28" s="9"/>
      <c r="B28" s="18" t="s">
        <v>2</v>
      </c>
      <c r="C28" s="13">
        <f t="shared" ref="C28:X28" si="0">SUM(C6:C27)</f>
        <v>982.45258051904011</v>
      </c>
      <c r="D28" s="13">
        <f t="shared" si="0"/>
        <v>1015.4544084543369</v>
      </c>
      <c r="E28" s="13">
        <f t="shared" si="0"/>
        <v>1164.394890568449</v>
      </c>
      <c r="F28" s="13">
        <f t="shared" si="0"/>
        <v>1194.5391547291808</v>
      </c>
      <c r="G28" s="13">
        <f t="shared" si="0"/>
        <v>1341.6767504573431</v>
      </c>
      <c r="H28" s="13">
        <f t="shared" si="0"/>
        <v>1507.3097145764609</v>
      </c>
      <c r="I28" s="13">
        <f t="shared" si="0"/>
        <v>1591.0788953206306</v>
      </c>
      <c r="J28" s="13">
        <f t="shared" si="0"/>
        <v>1609.9842756541586</v>
      </c>
      <c r="K28" s="13">
        <f t="shared" si="0"/>
        <v>1647.3103614337513</v>
      </c>
      <c r="L28" s="13">
        <f t="shared" si="0"/>
        <v>1655.3051993189097</v>
      </c>
      <c r="M28" s="13">
        <f t="shared" si="0"/>
        <v>1664.1926110005923</v>
      </c>
      <c r="N28" s="13">
        <f t="shared" si="0"/>
        <v>1672.3639991165198</v>
      </c>
      <c r="O28" s="13">
        <f t="shared" si="0"/>
        <v>1727.4892545411194</v>
      </c>
      <c r="P28" s="13">
        <f t="shared" si="0"/>
        <v>1738.099861255618</v>
      </c>
      <c r="Q28" s="13">
        <f t="shared" si="0"/>
        <v>1748.3110392209269</v>
      </c>
      <c r="R28" s="13">
        <f t="shared" si="0"/>
        <v>1772.3989843375521</v>
      </c>
      <c r="S28" s="13">
        <f t="shared" si="0"/>
        <v>1782.506612268719</v>
      </c>
      <c r="T28" s="13">
        <f t="shared" si="0"/>
        <v>1816.1532275675938</v>
      </c>
      <c r="U28" s="13">
        <f t="shared" si="0"/>
        <v>1830.2992620792982</v>
      </c>
      <c r="V28" s="13">
        <f t="shared" si="0"/>
        <v>1839.0402302004572</v>
      </c>
      <c r="W28" s="13">
        <f t="shared" si="0"/>
        <v>1847.2992783077345</v>
      </c>
      <c r="X28" s="13">
        <f t="shared" si="0"/>
        <v>1857.2182874286013</v>
      </c>
    </row>
    <row r="29" spans="1:26" s="3" customFormat="1" x14ac:dyDescent="0.25">
      <c r="A29" s="9"/>
      <c r="B29" s="7"/>
      <c r="C29" s="7"/>
      <c r="D29" s="7"/>
      <c r="E29" s="7"/>
      <c r="F29" s="7"/>
      <c r="G29" s="7"/>
      <c r="H29" s="7"/>
      <c r="I29" s="7"/>
      <c r="J29" s="7"/>
      <c r="K29" s="7"/>
      <c r="L29" s="7"/>
      <c r="M29" s="7"/>
      <c r="N29" s="7"/>
      <c r="O29" s="7"/>
      <c r="P29" s="7"/>
      <c r="Q29" s="7"/>
      <c r="R29" s="7"/>
      <c r="S29" s="7"/>
      <c r="T29" s="7"/>
      <c r="U29" s="7"/>
      <c r="V29" s="7"/>
      <c r="W29" s="7"/>
      <c r="X29" s="7"/>
      <c r="Y29" s="4"/>
      <c r="Z29" s="4"/>
    </row>
    <row r="30" spans="1:26" ht="117" customHeight="1" x14ac:dyDescent="0.25">
      <c r="A30" s="9"/>
      <c r="B30" s="21" t="s">
        <v>35</v>
      </c>
      <c r="C30" s="21"/>
      <c r="D30" s="21"/>
      <c r="E30" s="21"/>
      <c r="F30" s="21"/>
      <c r="G30" s="21"/>
      <c r="H30" s="21"/>
      <c r="I30" s="21"/>
      <c r="J30" s="21"/>
      <c r="K30" s="21"/>
      <c r="L30" s="21"/>
      <c r="M30" s="21"/>
      <c r="N30" s="21"/>
      <c r="O30" s="21"/>
      <c r="P30" s="21"/>
      <c r="Q30" s="21"/>
      <c r="R30" s="21"/>
      <c r="S30" s="21"/>
      <c r="T30" s="21"/>
      <c r="U30" s="21"/>
      <c r="V30" s="21"/>
      <c r="W30" s="21"/>
      <c r="X30" s="21"/>
      <c r="Y30" s="9"/>
      <c r="Z30" s="9"/>
    </row>
    <row r="31" spans="1:26"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x14ac:dyDescent="0.25">
      <c r="A32" s="9"/>
      <c r="B32" s="9"/>
      <c r="C32" s="9"/>
      <c r="Y32" s="9"/>
      <c r="Z32" s="9"/>
    </row>
    <row r="33" spans="1:26"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x14ac:dyDescent="0.25">
      <c r="D34" s="9"/>
      <c r="E34" s="9"/>
      <c r="F34" s="9"/>
      <c r="G34" s="9"/>
      <c r="H34" s="9"/>
      <c r="I34" s="9"/>
      <c r="J34" s="9"/>
      <c r="K34" s="9"/>
      <c r="L34" s="9"/>
      <c r="M34" s="9"/>
      <c r="N34" s="9"/>
      <c r="O34" s="9"/>
      <c r="P34" s="9"/>
      <c r="Q34" s="9"/>
      <c r="R34" s="9"/>
      <c r="S34" s="9"/>
      <c r="T34" s="9"/>
      <c r="U34" s="9"/>
      <c r="V34" s="9"/>
      <c r="W34" s="9"/>
      <c r="X34" s="9"/>
      <c r="Y34" s="9"/>
      <c r="Z34" s="9"/>
    </row>
    <row r="35" spans="1:26" x14ac:dyDescent="0.25">
      <c r="D35" s="9"/>
      <c r="E35" s="9"/>
      <c r="F35" s="9"/>
      <c r="G35" s="9"/>
      <c r="H35" s="9"/>
      <c r="I35" s="9"/>
      <c r="J35" s="9"/>
      <c r="K35" s="9"/>
      <c r="L35" s="9"/>
      <c r="M35" s="9"/>
      <c r="N35" s="9"/>
      <c r="O35" s="9"/>
      <c r="P35" s="9"/>
      <c r="Q35" s="9"/>
      <c r="R35" s="9"/>
      <c r="S35" s="9"/>
      <c r="T35" s="9"/>
      <c r="U35" s="9"/>
      <c r="V35" s="9"/>
      <c r="W35" s="9"/>
      <c r="X35" s="9"/>
      <c r="Y35" s="9"/>
      <c r="Z35" s="9"/>
    </row>
    <row r="36" spans="1:26" x14ac:dyDescent="0.25">
      <c r="D36" s="9"/>
      <c r="E36" s="9"/>
      <c r="F36" s="9"/>
      <c r="G36" s="9"/>
      <c r="H36" s="9"/>
      <c r="I36" s="9"/>
      <c r="J36" s="9"/>
      <c r="K36" s="9"/>
      <c r="L36" s="9"/>
      <c r="M36" s="9"/>
      <c r="N36" s="9"/>
      <c r="O36" s="9"/>
      <c r="P36" s="9"/>
      <c r="Q36" s="9"/>
      <c r="R36" s="9"/>
      <c r="S36" s="9"/>
      <c r="T36" s="9"/>
      <c r="U36" s="9"/>
      <c r="V36" s="9"/>
      <c r="W36" s="9"/>
      <c r="X36" s="9"/>
      <c r="Y36" s="9"/>
      <c r="Z36" s="9"/>
    </row>
    <row r="37" spans="1:26" x14ac:dyDescent="0.25">
      <c r="D37" s="9"/>
      <c r="E37" s="9"/>
      <c r="F37" s="9"/>
      <c r="G37" s="9"/>
      <c r="H37" s="9"/>
      <c r="I37" s="9"/>
      <c r="J37" s="9"/>
      <c r="K37" s="9"/>
      <c r="L37" s="9"/>
      <c r="M37" s="9"/>
      <c r="N37" s="9"/>
      <c r="O37" s="9"/>
      <c r="P37" s="9"/>
      <c r="Q37" s="9"/>
      <c r="R37" s="9"/>
      <c r="S37" s="9"/>
      <c r="T37" s="9"/>
      <c r="U37" s="9"/>
      <c r="V37" s="9"/>
      <c r="W37" s="9"/>
      <c r="X37" s="9"/>
      <c r="Y37" s="9"/>
      <c r="Z37" s="9"/>
    </row>
    <row r="38" spans="1:26" x14ac:dyDescent="0.25">
      <c r="D38" s="9"/>
      <c r="E38" s="9"/>
      <c r="F38" s="9"/>
      <c r="G38" s="9"/>
      <c r="H38" s="9"/>
      <c r="I38" s="9"/>
      <c r="J38" s="9"/>
      <c r="K38" s="9"/>
      <c r="L38" s="9"/>
      <c r="M38" s="9"/>
      <c r="N38" s="9"/>
      <c r="O38" s="9"/>
      <c r="P38" s="9"/>
      <c r="Q38" s="9"/>
      <c r="R38" s="9"/>
      <c r="S38" s="9"/>
      <c r="T38" s="9"/>
      <c r="U38" s="9"/>
      <c r="V38" s="9"/>
      <c r="W38" s="9"/>
      <c r="X38" s="9"/>
      <c r="Y38" s="9"/>
      <c r="Z38" s="9"/>
    </row>
  </sheetData>
  <mergeCells count="4">
    <mergeCell ref="B1:X1"/>
    <mergeCell ref="B4:B5"/>
    <mergeCell ref="C4:X4"/>
    <mergeCell ref="B30:X30"/>
  </mergeCells>
  <conditionalFormatting sqref="C22:X25 C7:X20">
    <cfRule type="cellIs" dxfId="53" priority="6" operator="greaterThan">
      <formula>#REF!</formula>
    </cfRule>
  </conditionalFormatting>
  <conditionalFormatting sqref="W6">
    <cfRule type="cellIs" dxfId="52" priority="5" operator="greaterThan">
      <formula>#REF!</formula>
    </cfRule>
  </conditionalFormatting>
  <conditionalFormatting sqref="C6:V6">
    <cfRule type="cellIs" dxfId="51" priority="8" operator="greaterThan">
      <formula>#REF!</formula>
    </cfRule>
  </conditionalFormatting>
  <conditionalFormatting sqref="C21:V21">
    <cfRule type="cellIs" dxfId="50" priority="7" operator="greaterThan">
      <formula>#REF!</formula>
    </cfRule>
  </conditionalFormatting>
  <conditionalFormatting sqref="X6">
    <cfRule type="cellIs" dxfId="49" priority="3" operator="greaterThan">
      <formula>#REF!</formula>
    </cfRule>
  </conditionalFormatting>
  <conditionalFormatting sqref="W21">
    <cfRule type="cellIs" dxfId="48" priority="4" operator="greaterThan">
      <formula>#REF!</formula>
    </cfRule>
  </conditionalFormatting>
  <conditionalFormatting sqref="C26:X27">
    <cfRule type="cellIs" dxfId="47" priority="1" operator="greaterThan">
      <formula>#REF!</formula>
    </cfRule>
  </conditionalFormatting>
  <conditionalFormatting sqref="X21">
    <cfRule type="cellIs" dxfId="46" priority="2"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zoomScale="80" zoomScaleNormal="80" workbookViewId="0">
      <selection activeCell="C32" sqref="C32"/>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34</v>
      </c>
      <c r="C1" s="21"/>
      <c r="D1" s="21"/>
      <c r="E1" s="21"/>
      <c r="F1" s="21"/>
      <c r="G1" s="21"/>
      <c r="H1" s="21"/>
      <c r="I1" s="21"/>
      <c r="J1" s="21"/>
      <c r="K1" s="21"/>
      <c r="L1" s="21"/>
      <c r="M1" s="21"/>
      <c r="N1" s="21"/>
      <c r="O1" s="21"/>
      <c r="P1" s="21"/>
      <c r="Q1" s="21"/>
      <c r="R1" s="21"/>
      <c r="S1" s="21"/>
      <c r="T1" s="21"/>
      <c r="U1" s="21"/>
      <c r="V1" s="21"/>
      <c r="W1" s="21"/>
      <c r="X1" s="21"/>
    </row>
    <row r="2" spans="1:24" x14ac:dyDescent="0.25">
      <c r="A2" s="6"/>
      <c r="B2" s="6"/>
      <c r="C2" s="6"/>
      <c r="D2" s="6"/>
      <c r="E2" s="6"/>
      <c r="F2" s="6"/>
      <c r="G2" s="6"/>
      <c r="H2" s="6"/>
      <c r="I2" s="6"/>
      <c r="J2" s="6"/>
      <c r="K2" s="6"/>
      <c r="L2" s="6"/>
      <c r="M2" s="6"/>
      <c r="N2" s="6"/>
      <c r="O2" s="6"/>
      <c r="P2" s="6"/>
      <c r="Q2" s="6"/>
      <c r="R2" s="6"/>
      <c r="S2" s="6"/>
      <c r="T2" s="6"/>
      <c r="U2" s="6"/>
      <c r="V2" s="6"/>
      <c r="W2" s="6"/>
      <c r="X2" s="6"/>
    </row>
    <row r="3" spans="1:24" ht="2.25" customHeight="1" x14ac:dyDescent="0.25">
      <c r="A3" s="6"/>
      <c r="B3" s="6"/>
      <c r="C3" s="6"/>
      <c r="D3" s="6"/>
      <c r="E3" s="6"/>
      <c r="F3" s="6"/>
      <c r="G3" s="6"/>
      <c r="H3" s="6"/>
      <c r="I3" s="6"/>
      <c r="J3" s="6"/>
      <c r="K3" s="6"/>
      <c r="L3" s="6"/>
      <c r="M3" s="6"/>
      <c r="N3" s="6"/>
      <c r="O3" s="6"/>
      <c r="P3" s="6"/>
      <c r="Q3" s="6"/>
      <c r="R3" s="6"/>
      <c r="S3" s="6"/>
      <c r="T3" s="6"/>
      <c r="U3" s="6"/>
      <c r="V3" s="6"/>
      <c r="W3" s="6"/>
      <c r="X3" s="6"/>
    </row>
    <row r="4" spans="1:24" ht="27.75" customHeight="1" x14ac:dyDescent="0.25">
      <c r="A4" s="6"/>
      <c r="B4" s="19" t="s">
        <v>0</v>
      </c>
      <c r="C4" s="20" t="s">
        <v>23</v>
      </c>
      <c r="D4" s="20"/>
      <c r="E4" s="20"/>
      <c r="F4" s="20"/>
      <c r="G4" s="20"/>
      <c r="H4" s="20"/>
      <c r="I4" s="20"/>
      <c r="J4" s="20"/>
      <c r="K4" s="20"/>
      <c r="L4" s="20"/>
      <c r="M4" s="20"/>
      <c r="N4" s="20"/>
      <c r="O4" s="20"/>
      <c r="P4" s="20"/>
      <c r="Q4" s="20"/>
      <c r="R4" s="20"/>
      <c r="S4" s="20"/>
      <c r="T4" s="20"/>
      <c r="U4" s="20"/>
      <c r="V4" s="20"/>
      <c r="W4" s="20"/>
      <c r="X4" s="20"/>
    </row>
    <row r="5" spans="1:24" x14ac:dyDescent="0.25">
      <c r="A5" s="6"/>
      <c r="B5" s="19"/>
      <c r="C5" s="16">
        <v>2023</v>
      </c>
      <c r="D5" s="16">
        <v>2024</v>
      </c>
      <c r="E5" s="16">
        <v>2025</v>
      </c>
      <c r="F5" s="16">
        <v>2026</v>
      </c>
      <c r="G5" s="16">
        <v>2027</v>
      </c>
      <c r="H5" s="16">
        <v>2028</v>
      </c>
      <c r="I5" s="16">
        <v>2029</v>
      </c>
      <c r="J5" s="16">
        <v>2030</v>
      </c>
      <c r="K5" s="16">
        <v>2031</v>
      </c>
      <c r="L5" s="16">
        <v>2032</v>
      </c>
      <c r="M5" s="16">
        <v>2033</v>
      </c>
      <c r="N5" s="16">
        <v>2034</v>
      </c>
      <c r="O5" s="16">
        <v>2035</v>
      </c>
      <c r="P5" s="16">
        <v>2036</v>
      </c>
      <c r="Q5" s="16">
        <v>2037</v>
      </c>
      <c r="R5" s="16">
        <v>2038</v>
      </c>
      <c r="S5" s="16">
        <v>2039</v>
      </c>
      <c r="T5" s="16">
        <v>2040</v>
      </c>
      <c r="U5" s="16">
        <v>2041</v>
      </c>
      <c r="V5" s="16">
        <v>2042</v>
      </c>
      <c r="W5" s="16">
        <v>2043</v>
      </c>
      <c r="X5" s="16">
        <v>2044</v>
      </c>
    </row>
    <row r="6" spans="1:24" s="2" customFormat="1" x14ac:dyDescent="0.25">
      <c r="A6" s="1"/>
      <c r="B6" s="8" t="s">
        <v>3</v>
      </c>
      <c r="C6" s="10">
        <v>49.775631169126839</v>
      </c>
      <c r="D6" s="10">
        <v>49.649510179460925</v>
      </c>
      <c r="E6" s="10">
        <v>49.661828647345409</v>
      </c>
      <c r="F6" s="10">
        <v>54.907619953520154</v>
      </c>
      <c r="G6" s="10">
        <v>59.840415010225705</v>
      </c>
      <c r="H6" s="10">
        <v>64.951684808903465</v>
      </c>
      <c r="I6" s="10">
        <v>69.968891999761368</v>
      </c>
      <c r="J6" s="10">
        <v>75.035679696931382</v>
      </c>
      <c r="K6" s="10">
        <v>75.168703820179402</v>
      </c>
      <c r="L6" s="10">
        <v>75.707345536791152</v>
      </c>
      <c r="M6" s="10">
        <v>76.407566235418614</v>
      </c>
      <c r="N6" s="10">
        <v>76.990658117535645</v>
      </c>
      <c r="O6" s="10">
        <v>77.863105480193468</v>
      </c>
      <c r="P6" s="10">
        <v>78.93239404574112</v>
      </c>
      <c r="Q6" s="10">
        <v>80.175728381953903</v>
      </c>
      <c r="R6" s="10">
        <v>81.530600465845282</v>
      </c>
      <c r="S6" s="10">
        <v>82.853535699550932</v>
      </c>
      <c r="T6" s="10">
        <v>84.244235149804325</v>
      </c>
      <c r="U6" s="10">
        <v>87.122206783548052</v>
      </c>
      <c r="V6" s="10">
        <v>88.126040835760719</v>
      </c>
      <c r="W6" s="10">
        <v>88.933636736671446</v>
      </c>
      <c r="X6" s="10">
        <v>89.752948123772825</v>
      </c>
    </row>
    <row r="7" spans="1:24" s="2" customFormat="1" x14ac:dyDescent="0.25">
      <c r="A7" s="1"/>
      <c r="B7" s="8" t="s">
        <v>4</v>
      </c>
      <c r="C7" s="10">
        <v>64.124311415128304</v>
      </c>
      <c r="D7" s="10">
        <v>63.82691777743603</v>
      </c>
      <c r="E7" s="10">
        <v>63.834103393905139</v>
      </c>
      <c r="F7" s="10">
        <v>63.747730309060501</v>
      </c>
      <c r="G7" s="10">
        <v>63.566173765956407</v>
      </c>
      <c r="H7" s="10">
        <v>63.935462987970794</v>
      </c>
      <c r="I7" s="10">
        <v>64.230729963923807</v>
      </c>
      <c r="J7" s="10">
        <v>64.6310525800438</v>
      </c>
      <c r="K7" s="10">
        <v>65.213468626714729</v>
      </c>
      <c r="L7" s="10">
        <v>65.947389223436261</v>
      </c>
      <c r="M7" s="10">
        <v>66.785511345779398</v>
      </c>
      <c r="N7" s="10">
        <v>67.424648743631536</v>
      </c>
      <c r="O7" s="10">
        <v>68.090403098730405</v>
      </c>
      <c r="P7" s="10">
        <v>68.781097124566628</v>
      </c>
      <c r="Q7" s="10">
        <v>69.516624557874721</v>
      </c>
      <c r="R7" s="10">
        <v>70.348263664385485</v>
      </c>
      <c r="S7" s="10">
        <v>71.172872566986371</v>
      </c>
      <c r="T7" s="10">
        <v>72.06139516649597</v>
      </c>
      <c r="U7" s="10">
        <v>72.95896390199708</v>
      </c>
      <c r="V7" s="10">
        <v>73.775091851129631</v>
      </c>
      <c r="W7" s="10">
        <v>74.682298620054638</v>
      </c>
      <c r="X7" s="10">
        <v>75.495975702774459</v>
      </c>
    </row>
    <row r="8" spans="1:24" s="2" customFormat="1" x14ac:dyDescent="0.25">
      <c r="A8" s="1"/>
      <c r="B8" s="8" t="s">
        <v>5</v>
      </c>
      <c r="C8" s="10">
        <v>68.659800724127322</v>
      </c>
      <c r="D8" s="10">
        <v>68.282154313438625</v>
      </c>
      <c r="E8" s="10">
        <v>68.132160266365602</v>
      </c>
      <c r="F8" s="10">
        <v>67.892166453762528</v>
      </c>
      <c r="G8" s="10">
        <v>67.41905230277159</v>
      </c>
      <c r="H8" s="10">
        <v>67.381365394236553</v>
      </c>
      <c r="I8" s="10">
        <v>67.262428371827568</v>
      </c>
      <c r="J8" s="10">
        <v>67.254574813274957</v>
      </c>
      <c r="K8" s="10">
        <v>67.439541126500373</v>
      </c>
      <c r="L8" s="10">
        <v>67.776348235778229</v>
      </c>
      <c r="M8" s="10">
        <v>68.224651577840703</v>
      </c>
      <c r="N8" s="10">
        <v>68.495046687854824</v>
      </c>
      <c r="O8" s="10">
        <v>68.789209344934804</v>
      </c>
      <c r="P8" s="10">
        <v>69.129862745297871</v>
      </c>
      <c r="Q8" s="10">
        <v>69.496807498939788</v>
      </c>
      <c r="R8" s="10">
        <v>69.971794732202085</v>
      </c>
      <c r="S8" s="10">
        <v>70.459760464006806</v>
      </c>
      <c r="T8" s="10">
        <v>70.96765025010356</v>
      </c>
      <c r="U8" s="10">
        <v>71.487887724874838</v>
      </c>
      <c r="V8" s="10">
        <v>72.080270342156581</v>
      </c>
      <c r="W8" s="10">
        <v>72.569775522295458</v>
      </c>
      <c r="X8" s="10">
        <v>73.043405690538208</v>
      </c>
    </row>
    <row r="9" spans="1:24" s="2" customFormat="1" x14ac:dyDescent="0.25">
      <c r="A9" s="1"/>
      <c r="B9" s="8" t="s">
        <v>6</v>
      </c>
      <c r="C9" s="10">
        <v>55.426592946113828</v>
      </c>
      <c r="D9" s="10">
        <v>56.611022044651641</v>
      </c>
      <c r="E9" s="10">
        <v>58.153106028893177</v>
      </c>
      <c r="F9" s="10">
        <v>78.34718748463527</v>
      </c>
      <c r="G9" s="10">
        <v>79.507705930277794</v>
      </c>
      <c r="H9" s="10">
        <v>81.228602521666502</v>
      </c>
      <c r="I9" s="10">
        <v>82.899948842206186</v>
      </c>
      <c r="J9" s="10">
        <v>84.691001622934465</v>
      </c>
      <c r="K9" s="10">
        <v>86.737933315203421</v>
      </c>
      <c r="L9" s="10">
        <v>88.981376408900019</v>
      </c>
      <c r="M9" s="10">
        <v>91.344858825301827</v>
      </c>
      <c r="N9" s="10">
        <v>93.597821361058223</v>
      </c>
      <c r="O9" s="10">
        <v>95.823835147674885</v>
      </c>
      <c r="P9" s="10">
        <v>103.4194596220559</v>
      </c>
      <c r="Q9" s="10">
        <v>106.008472189335</v>
      </c>
      <c r="R9" s="10">
        <v>110.81780972686623</v>
      </c>
      <c r="S9" s="10">
        <v>113.67212436978402</v>
      </c>
      <c r="T9" s="10">
        <v>116.51536603739095</v>
      </c>
      <c r="U9" s="10">
        <v>119.4057821618171</v>
      </c>
      <c r="V9" s="10">
        <v>122.21126990598239</v>
      </c>
      <c r="W9" s="10">
        <v>125.04094598507307</v>
      </c>
      <c r="X9" s="10">
        <v>127.89550761446138</v>
      </c>
    </row>
    <row r="10" spans="1:24" s="2" customFormat="1" x14ac:dyDescent="0.25">
      <c r="A10" s="1"/>
      <c r="B10" s="8" t="s">
        <v>7</v>
      </c>
      <c r="C10" s="10">
        <v>61.059013056341129</v>
      </c>
      <c r="D10" s="10">
        <v>61.416021697115227</v>
      </c>
      <c r="E10" s="10">
        <v>61.910081345981681</v>
      </c>
      <c r="F10" s="10">
        <v>62.603512645592978</v>
      </c>
      <c r="G10" s="10">
        <v>62.793040997552794</v>
      </c>
      <c r="H10" s="10">
        <v>75.15591247060739</v>
      </c>
      <c r="I10" s="10">
        <v>75.491726985473974</v>
      </c>
      <c r="J10" s="10">
        <v>75.908800868919371</v>
      </c>
      <c r="K10" s="10">
        <v>75.693638537768209</v>
      </c>
      <c r="L10" s="10">
        <v>75.651221578569846</v>
      </c>
      <c r="M10" s="10">
        <v>75.741275446597342</v>
      </c>
      <c r="N10" s="10">
        <v>75.793122320307774</v>
      </c>
      <c r="O10" s="10">
        <v>75.781059766068324</v>
      </c>
      <c r="P10" s="10">
        <v>76.029255878151361</v>
      </c>
      <c r="Q10" s="10">
        <v>76.611972609032478</v>
      </c>
      <c r="R10" s="10">
        <v>88.174579745397637</v>
      </c>
      <c r="S10" s="10">
        <v>88.969763449228338</v>
      </c>
      <c r="T10" s="10">
        <v>92.679013128227666</v>
      </c>
      <c r="U10" s="10">
        <v>95.006876735660796</v>
      </c>
      <c r="V10" s="10">
        <v>95.81661262255534</v>
      </c>
      <c r="W10" s="10">
        <v>96.4182235907071</v>
      </c>
      <c r="X10" s="10">
        <v>97.853168666285683</v>
      </c>
    </row>
    <row r="11" spans="1:24" s="2" customFormat="1" x14ac:dyDescent="0.25">
      <c r="A11" s="1"/>
      <c r="B11" s="8" t="s">
        <v>18</v>
      </c>
      <c r="C11" s="10">
        <v>102.50818445272287</v>
      </c>
      <c r="D11" s="10">
        <v>122.57063235742939</v>
      </c>
      <c r="E11" s="10">
        <v>150.49366881310408</v>
      </c>
      <c r="F11" s="10">
        <v>210.5204702648885</v>
      </c>
      <c r="G11" s="10">
        <v>216.33407678929092</v>
      </c>
      <c r="H11" s="10">
        <v>226.78421630282679</v>
      </c>
      <c r="I11" s="10">
        <v>227.9282569395811</v>
      </c>
      <c r="J11" s="10">
        <v>229.22646094064237</v>
      </c>
      <c r="K11" s="10">
        <v>247.69713635182683</v>
      </c>
      <c r="L11" s="10">
        <v>249.80579074496282</v>
      </c>
      <c r="M11" s="10">
        <v>252.13350335579594</v>
      </c>
      <c r="N11" s="10">
        <v>245.89468606440948</v>
      </c>
      <c r="O11" s="10">
        <v>248.12553648810058</v>
      </c>
      <c r="P11" s="10">
        <v>250.43948793407276</v>
      </c>
      <c r="Q11" s="10">
        <v>252.83721092146737</v>
      </c>
      <c r="R11" s="10">
        <v>255.40287795452056</v>
      </c>
      <c r="S11" s="10">
        <v>257.97478244962747</v>
      </c>
      <c r="T11" s="10">
        <v>260.58277627693974</v>
      </c>
      <c r="U11" s="10">
        <v>263.09304309642005</v>
      </c>
      <c r="V11" s="10">
        <v>265.51180360968101</v>
      </c>
      <c r="W11" s="10">
        <v>267.85062682959858</v>
      </c>
      <c r="X11" s="10">
        <v>270.2460031673802</v>
      </c>
    </row>
    <row r="12" spans="1:24" s="2" customFormat="1" x14ac:dyDescent="0.25">
      <c r="A12" s="1"/>
      <c r="B12" s="8" t="s">
        <v>19</v>
      </c>
      <c r="C12" s="10">
        <v>88.904013019436405</v>
      </c>
      <c r="D12" s="10">
        <v>92.55769051022088</v>
      </c>
      <c r="E12" s="10">
        <v>96.577745584406586</v>
      </c>
      <c r="F12" s="10">
        <v>100.73855456994302</v>
      </c>
      <c r="G12" s="10">
        <v>104.69395127219059</v>
      </c>
      <c r="H12" s="10">
        <v>110.3061310105472</v>
      </c>
      <c r="I12" s="10">
        <v>115.80242103189913</v>
      </c>
      <c r="J12" s="10">
        <v>121.41314600934587</v>
      </c>
      <c r="K12" s="10">
        <v>127.39998078995018</v>
      </c>
      <c r="L12" s="10">
        <v>134.01455422979575</v>
      </c>
      <c r="M12" s="10">
        <v>140.88015408954297</v>
      </c>
      <c r="N12" s="10">
        <v>145.28402172406805</v>
      </c>
      <c r="O12" s="10">
        <v>154.04174263537379</v>
      </c>
      <c r="P12" s="10">
        <v>159.2753831534157</v>
      </c>
      <c r="Q12" s="10">
        <v>164.78866734794187</v>
      </c>
      <c r="R12" s="10">
        <v>171.03497578969643</v>
      </c>
      <c r="S12" s="10">
        <v>176.94447833390484</v>
      </c>
      <c r="T12" s="10">
        <v>184.36328560939052</v>
      </c>
      <c r="U12" s="10">
        <v>191.31817768796301</v>
      </c>
      <c r="V12" s="10">
        <v>196.52338042984246</v>
      </c>
      <c r="W12" s="10">
        <v>201.64780930216287</v>
      </c>
      <c r="X12" s="10">
        <v>204.74356550184808</v>
      </c>
    </row>
    <row r="13" spans="1:24" s="2" customFormat="1" x14ac:dyDescent="0.25">
      <c r="A13" s="1"/>
      <c r="B13" s="8" t="s">
        <v>17</v>
      </c>
      <c r="C13" s="10">
        <v>49.836947226846249</v>
      </c>
      <c r="D13" s="10">
        <v>50.221045323894145</v>
      </c>
      <c r="E13" s="10">
        <v>50.709929931535129</v>
      </c>
      <c r="F13" s="10">
        <v>51.764979846587963</v>
      </c>
      <c r="G13" s="10">
        <v>52.583663717963546</v>
      </c>
      <c r="H13" s="10">
        <v>53.533334358530752</v>
      </c>
      <c r="I13" s="10">
        <v>54.42829993288295</v>
      </c>
      <c r="J13" s="10">
        <v>55.366056498786378</v>
      </c>
      <c r="K13" s="10">
        <v>56.463731285437007</v>
      </c>
      <c r="L13" s="10">
        <v>58.019050387027804</v>
      </c>
      <c r="M13" s="10">
        <v>59.75147875548587</v>
      </c>
      <c r="N13" s="10">
        <v>61.378630280550652</v>
      </c>
      <c r="O13" s="10">
        <v>63.402938999610996</v>
      </c>
      <c r="P13" s="10">
        <v>65.597929785535172</v>
      </c>
      <c r="Q13" s="10">
        <v>67.954842678657968</v>
      </c>
      <c r="R13" s="10">
        <v>70.401234975051466</v>
      </c>
      <c r="S13" s="10">
        <v>72.887927981374943</v>
      </c>
      <c r="T13" s="10">
        <v>75.395342286309301</v>
      </c>
      <c r="U13" s="10">
        <v>77.624680119644012</v>
      </c>
      <c r="V13" s="10">
        <v>79.622413611564781</v>
      </c>
      <c r="W13" s="10">
        <v>81.66632154768638</v>
      </c>
      <c r="X13" s="10">
        <v>83.651751238933173</v>
      </c>
    </row>
    <row r="14" spans="1:24" s="2" customFormat="1" x14ac:dyDescent="0.25">
      <c r="A14" s="1"/>
      <c r="B14" s="8" t="s">
        <v>16</v>
      </c>
      <c r="C14" s="10">
        <v>46.174882068012749</v>
      </c>
      <c r="D14" s="10">
        <v>46.006224320791631</v>
      </c>
      <c r="E14" s="10">
        <v>45.386302725615998</v>
      </c>
      <c r="F14" s="10">
        <v>45.362584158056144</v>
      </c>
      <c r="G14" s="10">
        <v>45.32266436110136</v>
      </c>
      <c r="H14" s="10">
        <v>45.290743759771033</v>
      </c>
      <c r="I14" s="10">
        <v>45.256910505205433</v>
      </c>
      <c r="J14" s="10">
        <v>45.226916360054226</v>
      </c>
      <c r="K14" s="10">
        <v>45.207950289961154</v>
      </c>
      <c r="L14" s="10">
        <v>45.196362602381086</v>
      </c>
      <c r="M14" s="10">
        <v>45.187334455922347</v>
      </c>
      <c r="N14" s="10">
        <v>45.173070170008458</v>
      </c>
      <c r="O14" s="10">
        <v>48.538660252533894</v>
      </c>
      <c r="P14" s="10">
        <v>48.527141337666833</v>
      </c>
      <c r="Q14" s="10">
        <v>48.521345518546532</v>
      </c>
      <c r="R14" s="10">
        <v>48.520002354691528</v>
      </c>
      <c r="S14" s="10">
        <v>48.518220724669682</v>
      </c>
      <c r="T14" s="10">
        <v>48.516653168979531</v>
      </c>
      <c r="U14" s="10">
        <v>48.515215694189045</v>
      </c>
      <c r="V14" s="10">
        <v>48.513497310504519</v>
      </c>
      <c r="W14" s="10">
        <v>48.512086212471118</v>
      </c>
      <c r="X14" s="10">
        <v>48.511888276193162</v>
      </c>
    </row>
    <row r="15" spans="1:24" s="2" customFormat="1" x14ac:dyDescent="0.25">
      <c r="A15" s="1"/>
      <c r="B15" s="8" t="s">
        <v>8</v>
      </c>
      <c r="C15" s="10">
        <v>87.685379824864384</v>
      </c>
      <c r="D15" s="10">
        <v>89.927698695067221</v>
      </c>
      <c r="E15" s="10">
        <v>92.861907260815997</v>
      </c>
      <c r="F15" s="10">
        <v>95.921972189570496</v>
      </c>
      <c r="G15" s="10">
        <v>97.411227642497423</v>
      </c>
      <c r="H15" s="10">
        <v>99.891518179003398</v>
      </c>
      <c r="I15" s="10">
        <v>102.26626744978864</v>
      </c>
      <c r="J15" s="10">
        <v>104.80749337807296</v>
      </c>
      <c r="K15" s="10">
        <v>107.80311236765735</v>
      </c>
      <c r="L15" s="10">
        <v>111.370934998691</v>
      </c>
      <c r="M15" s="10">
        <v>115.1684665026379</v>
      </c>
      <c r="N15" s="10">
        <v>118.64578600744133</v>
      </c>
      <c r="O15" s="10">
        <v>122.30672733206923</v>
      </c>
      <c r="P15" s="10">
        <v>128.35200114774477</v>
      </c>
      <c r="Q15" s="10">
        <v>132.52822710384874</v>
      </c>
      <c r="R15" s="10">
        <v>136.91015048938323</v>
      </c>
      <c r="S15" s="10">
        <v>141.94226321159937</v>
      </c>
      <c r="T15" s="10">
        <v>182.57833404447331</v>
      </c>
      <c r="U15" s="10">
        <v>188.48700088679675</v>
      </c>
      <c r="V15" s="10">
        <v>192.85191021798292</v>
      </c>
      <c r="W15" s="10">
        <v>197.11991476982161</v>
      </c>
      <c r="X15" s="10">
        <v>201.47519216677938</v>
      </c>
    </row>
    <row r="16" spans="1:24" s="2" customFormat="1" x14ac:dyDescent="0.25">
      <c r="A16" s="1"/>
      <c r="B16" s="8" t="s">
        <v>14</v>
      </c>
      <c r="C16" s="10">
        <v>37.460769983835647</v>
      </c>
      <c r="D16" s="10">
        <v>49.689969607844539</v>
      </c>
      <c r="E16" s="10">
        <v>51.650298809512734</v>
      </c>
      <c r="F16" s="10">
        <v>51.525755415815873</v>
      </c>
      <c r="G16" s="10">
        <v>51.222687813600004</v>
      </c>
      <c r="H16" s="10">
        <v>51.021543742702924</v>
      </c>
      <c r="I16" s="10">
        <v>50.788251866327421</v>
      </c>
      <c r="J16" s="10">
        <v>50.594892395042073</v>
      </c>
      <c r="K16" s="10">
        <v>50.498422800174744</v>
      </c>
      <c r="L16" s="10">
        <v>50.460494236527204</v>
      </c>
      <c r="M16" s="10">
        <v>50.459338114669599</v>
      </c>
      <c r="N16" s="10">
        <v>50.434540495119101</v>
      </c>
      <c r="O16" s="10">
        <v>50.384027661373516</v>
      </c>
      <c r="P16" s="10">
        <v>50.408269428006584</v>
      </c>
      <c r="Q16" s="10">
        <v>50.479534175448727</v>
      </c>
      <c r="R16" s="10">
        <v>50.590352965944199</v>
      </c>
      <c r="S16" s="10">
        <v>50.69840634331964</v>
      </c>
      <c r="T16" s="10">
        <v>50.805943106981481</v>
      </c>
      <c r="U16" s="10">
        <v>50.924508953642032</v>
      </c>
      <c r="V16" s="10">
        <v>51.039074290758066</v>
      </c>
      <c r="W16" s="10">
        <v>51.147662629888714</v>
      </c>
      <c r="X16" s="10">
        <v>51.128379676835422</v>
      </c>
    </row>
    <row r="17" spans="1:26" s="2" customFormat="1" x14ac:dyDescent="0.25">
      <c r="A17" s="1"/>
      <c r="B17" s="8" t="s">
        <v>15</v>
      </c>
      <c r="C17" s="10">
        <v>0</v>
      </c>
      <c r="D17" s="10">
        <v>0</v>
      </c>
      <c r="E17" s="10">
        <v>0</v>
      </c>
      <c r="F17" s="10">
        <v>48.292699860331062</v>
      </c>
      <c r="G17" s="10">
        <v>50.553775373949819</v>
      </c>
      <c r="H17" s="10">
        <v>52.876864846068059</v>
      </c>
      <c r="I17" s="10">
        <v>52.500582817105361</v>
      </c>
      <c r="J17" s="10">
        <v>52.164913806304867</v>
      </c>
      <c r="K17" s="10">
        <v>51.928273788579581</v>
      </c>
      <c r="L17" s="10">
        <v>51.75133048912187</v>
      </c>
      <c r="M17" s="10">
        <v>51.61175670477423</v>
      </c>
      <c r="N17" s="10">
        <v>51.447589712011485</v>
      </c>
      <c r="O17" s="10">
        <v>51.256701796802709</v>
      </c>
      <c r="P17" s="10">
        <v>51.142136136434516</v>
      </c>
      <c r="Q17" s="10">
        <v>51.075449704675208</v>
      </c>
      <c r="R17" s="10">
        <v>51.048981323796468</v>
      </c>
      <c r="S17" s="10">
        <v>51.019326358192522</v>
      </c>
      <c r="T17" s="10">
        <v>50.988790350042869</v>
      </c>
      <c r="U17" s="10">
        <v>50.969213941025444</v>
      </c>
      <c r="V17" s="10">
        <v>50.94518157136654</v>
      </c>
      <c r="W17" s="10">
        <v>50.914665228815835</v>
      </c>
      <c r="X17" s="10">
        <v>50.894888209434249</v>
      </c>
    </row>
    <row r="18" spans="1:26" s="2" customFormat="1" x14ac:dyDescent="0.25">
      <c r="A18" s="1"/>
      <c r="B18" s="8" t="s">
        <v>9</v>
      </c>
      <c r="C18" s="10">
        <v>18.142421559846316</v>
      </c>
      <c r="D18" s="10">
        <v>18.427850690393793</v>
      </c>
      <c r="E18" s="10">
        <v>18.847441573309265</v>
      </c>
      <c r="F18" s="10">
        <v>19.388221051682773</v>
      </c>
      <c r="G18" s="10">
        <v>19.968362447596814</v>
      </c>
      <c r="H18" s="10">
        <v>20.665212370333453</v>
      </c>
      <c r="I18" s="10">
        <v>21.450343303620837</v>
      </c>
      <c r="J18" s="10">
        <v>22.352956888532546</v>
      </c>
      <c r="K18" s="10">
        <v>23.419340410050019</v>
      </c>
      <c r="L18" s="10">
        <v>24.67253279570939</v>
      </c>
      <c r="M18" s="10">
        <v>26.04822331626756</v>
      </c>
      <c r="N18" s="10">
        <v>27.437283075220456</v>
      </c>
      <c r="O18" s="10">
        <v>28.878814910653446</v>
      </c>
      <c r="P18" s="10">
        <v>33.162055656758078</v>
      </c>
      <c r="Q18" s="10">
        <v>34.651657686784404</v>
      </c>
      <c r="R18" s="10">
        <v>36.473363224608086</v>
      </c>
      <c r="S18" s="10">
        <v>38.037383823049538</v>
      </c>
      <c r="T18" s="10">
        <v>39.91090075581954</v>
      </c>
      <c r="U18" s="10">
        <v>42.992740543567947</v>
      </c>
      <c r="V18" s="10">
        <v>44.91177005637433</v>
      </c>
      <c r="W18" s="10">
        <v>46.487243481857853</v>
      </c>
      <c r="X18" s="10">
        <v>48.096364240773035</v>
      </c>
    </row>
    <row r="19" spans="1:26" s="2" customFormat="1" x14ac:dyDescent="0.25">
      <c r="A19" s="1"/>
      <c r="B19" s="8" t="s">
        <v>10</v>
      </c>
      <c r="C19" s="10">
        <v>44.414692458926993</v>
      </c>
      <c r="D19" s="10">
        <v>48.597028527261308</v>
      </c>
      <c r="E19" s="10">
        <v>48.839729789435673</v>
      </c>
      <c r="F19" s="10">
        <v>48.837185871278876</v>
      </c>
      <c r="G19" s="10">
        <v>49.07099442143226</v>
      </c>
      <c r="H19" s="10">
        <v>49.634273615624409</v>
      </c>
      <c r="I19" s="10">
        <v>50.135751907801797</v>
      </c>
      <c r="J19" s="10">
        <v>50.716376361114811</v>
      </c>
      <c r="K19" s="10">
        <v>51.40712658818623</v>
      </c>
      <c r="L19" s="10">
        <v>52.219059896088616</v>
      </c>
      <c r="M19" s="10">
        <v>53.117779288401344</v>
      </c>
      <c r="N19" s="10">
        <v>53.782772130996584</v>
      </c>
      <c r="O19" s="10">
        <v>54.514287333859798</v>
      </c>
      <c r="P19" s="10">
        <v>55.181311630545501</v>
      </c>
      <c r="Q19" s="10">
        <v>56.051357283743187</v>
      </c>
      <c r="R19" s="10">
        <v>56.773550552011507</v>
      </c>
      <c r="S19" s="10">
        <v>57.514220386904441</v>
      </c>
      <c r="T19" s="10">
        <v>58.198775752943384</v>
      </c>
      <c r="U19" s="10">
        <v>58.999512866358103</v>
      </c>
      <c r="V19" s="10">
        <v>59.637254238848982</v>
      </c>
      <c r="W19" s="10">
        <v>60.04287681907951</v>
      </c>
      <c r="X19" s="10">
        <v>60.469176999163786</v>
      </c>
    </row>
    <row r="20" spans="1:26" s="2" customFormat="1" x14ac:dyDescent="0.25">
      <c r="A20" s="1"/>
      <c r="B20" s="8" t="s">
        <v>11</v>
      </c>
      <c r="C20" s="10">
        <v>48.375449226089735</v>
      </c>
      <c r="D20" s="10">
        <v>48.300341350807557</v>
      </c>
      <c r="E20" s="10">
        <v>48.414817756227983</v>
      </c>
      <c r="F20" s="10">
        <v>44.396608800983039</v>
      </c>
      <c r="G20" s="10">
        <v>44.334990509253551</v>
      </c>
      <c r="H20" s="10">
        <v>44.617163881636415</v>
      </c>
      <c r="I20" s="10">
        <v>44.849638993836315</v>
      </c>
      <c r="J20" s="10">
        <v>45.157762417192622</v>
      </c>
      <c r="K20" s="10">
        <v>45.573539776406626</v>
      </c>
      <c r="L20" s="10">
        <v>46.096538115980572</v>
      </c>
      <c r="M20" s="10">
        <v>46.696892394957288</v>
      </c>
      <c r="N20" s="10">
        <v>55.237074642400906</v>
      </c>
      <c r="O20" s="10">
        <v>55.657619509710123</v>
      </c>
      <c r="P20" s="10">
        <v>56.066530981260399</v>
      </c>
      <c r="Q20" s="10">
        <v>56.478243305971112</v>
      </c>
      <c r="R20" s="10">
        <v>57.097832425080341</v>
      </c>
      <c r="S20" s="10">
        <v>57.71364273635335</v>
      </c>
      <c r="T20" s="10">
        <v>58.287200034713948</v>
      </c>
      <c r="U20" s="10">
        <v>58.841059952195067</v>
      </c>
      <c r="V20" s="10">
        <v>59.344858642048678</v>
      </c>
      <c r="W20" s="10">
        <v>59.846275540974737</v>
      </c>
      <c r="X20" s="10">
        <v>60.33358655160405</v>
      </c>
    </row>
    <row r="21" spans="1:26" s="2" customFormat="1" x14ac:dyDescent="0.25">
      <c r="A21" s="1"/>
      <c r="B21" s="8" t="s">
        <v>29</v>
      </c>
      <c r="C21" s="10">
        <v>23.749353493197621</v>
      </c>
      <c r="D21" s="10">
        <v>23.773102846690811</v>
      </c>
      <c r="E21" s="10">
        <v>23.796875949537501</v>
      </c>
      <c r="F21" s="10">
        <v>23.820672825487037</v>
      </c>
      <c r="G21" s="10">
        <v>23.84449349831252</v>
      </c>
      <c r="H21" s="10">
        <v>23.868337991810829</v>
      </c>
      <c r="I21" s="10">
        <v>23.892206329802637</v>
      </c>
      <c r="J21" s="10">
        <v>23.916098536132438</v>
      </c>
      <c r="K21" s="10">
        <v>23.940014634668568</v>
      </c>
      <c r="L21" s="10">
        <v>23.963954649303236</v>
      </c>
      <c r="M21" s="10">
        <v>23.987918603952537</v>
      </c>
      <c r="N21" s="10">
        <v>24.011906522556487</v>
      </c>
      <c r="O21" s="10">
        <v>24.03591842907904</v>
      </c>
      <c r="P21" s="10">
        <v>24.059954347508114</v>
      </c>
      <c r="Q21" s="10">
        <v>24.084014301855621</v>
      </c>
      <c r="R21" s="10">
        <v>24.108098316157474</v>
      </c>
      <c r="S21" s="10">
        <v>24.132206414473629</v>
      </c>
      <c r="T21" s="10">
        <v>24.1563386208881</v>
      </c>
      <c r="U21" s="10">
        <v>24.180494959508987</v>
      </c>
      <c r="V21" s="10">
        <v>24.204675454468493</v>
      </c>
      <c r="W21" s="10">
        <v>24.22888012992296</v>
      </c>
      <c r="X21" s="10">
        <v>24.253109010052878</v>
      </c>
    </row>
    <row r="22" spans="1:26" s="2" customFormat="1" x14ac:dyDescent="0.25">
      <c r="A22" s="1"/>
      <c r="B22" s="8" t="s">
        <v>30</v>
      </c>
      <c r="C22" s="10">
        <v>8.5360893538905849</v>
      </c>
      <c r="D22" s="10">
        <v>8.5446254432444757</v>
      </c>
      <c r="E22" s="10">
        <v>8.5531700686877183</v>
      </c>
      <c r="F22" s="10">
        <v>8.5617232387564055</v>
      </c>
      <c r="G22" s="10">
        <v>8.5702849619951618</v>
      </c>
      <c r="H22" s="10">
        <v>8.578855246957156</v>
      </c>
      <c r="I22" s="10">
        <v>8.5874341022041136</v>
      </c>
      <c r="J22" s="10">
        <v>8.5960215363063153</v>
      </c>
      <c r="K22" s="10">
        <v>8.6046175578426212</v>
      </c>
      <c r="L22" s="10">
        <v>8.6132221754004625</v>
      </c>
      <c r="M22" s="10">
        <v>8.6218353975758628</v>
      </c>
      <c r="N22" s="10">
        <v>8.6304572329734377</v>
      </c>
      <c r="O22" s="10">
        <v>8.6390876902064111</v>
      </c>
      <c r="P22" s="10">
        <v>8.6477267778966151</v>
      </c>
      <c r="Q22" s="10">
        <v>8.6563745046745115</v>
      </c>
      <c r="R22" s="10">
        <v>8.6650308791791844</v>
      </c>
      <c r="S22" s="10">
        <v>8.6736959100583633</v>
      </c>
      <c r="T22" s="10">
        <v>8.6823696059684199</v>
      </c>
      <c r="U22" s="10">
        <v>8.6910519755743874</v>
      </c>
      <c r="V22" s="10">
        <v>8.6997430275499603</v>
      </c>
      <c r="W22" s="10">
        <v>8.7084427705775092</v>
      </c>
      <c r="X22" s="10">
        <v>8.7171512133480853</v>
      </c>
    </row>
    <row r="23" spans="1:26" s="2" customFormat="1" x14ac:dyDescent="0.25">
      <c r="A23" s="1"/>
      <c r="B23" s="8" t="s">
        <v>31</v>
      </c>
      <c r="C23" s="10">
        <v>9.3105929053339196</v>
      </c>
      <c r="D23" s="10">
        <v>9.3199034982392508</v>
      </c>
      <c r="E23" s="10">
        <v>9.3292234017374902</v>
      </c>
      <c r="F23" s="10">
        <v>9.3385526251392275</v>
      </c>
      <c r="G23" s="10">
        <v>9.3478911777643656</v>
      </c>
      <c r="H23" s="10">
        <v>9.3572390689421283</v>
      </c>
      <c r="I23" s="10">
        <v>9.3665963080110703</v>
      </c>
      <c r="J23" s="10">
        <v>9.3759629043190813</v>
      </c>
      <c r="K23" s="10">
        <v>9.3853388672233979</v>
      </c>
      <c r="L23" s="10">
        <v>9.394724206090622</v>
      </c>
      <c r="M23" s="10">
        <v>9.4041189302967112</v>
      </c>
      <c r="N23" s="10">
        <v>9.4135230492270061</v>
      </c>
      <c r="O23" s="10">
        <v>9.4229365722762317</v>
      </c>
      <c r="P23" s="10">
        <v>9.4323595088485082</v>
      </c>
      <c r="Q23" s="10">
        <v>9.4417918683573543</v>
      </c>
      <c r="R23" s="10">
        <v>9.4512336602257108</v>
      </c>
      <c r="S23" s="10">
        <v>9.4606848938859365</v>
      </c>
      <c r="T23" s="10">
        <v>9.470145578779821</v>
      </c>
      <c r="U23" s="10">
        <v>9.4796157243586006</v>
      </c>
      <c r="V23" s="10">
        <v>9.4890953400829581</v>
      </c>
      <c r="W23" s="10">
        <v>9.4985844354230391</v>
      </c>
      <c r="X23" s="10">
        <v>9.5080830198584625</v>
      </c>
    </row>
    <row r="24" spans="1:26" s="2" customFormat="1" x14ac:dyDescent="0.25">
      <c r="A24" s="1"/>
      <c r="B24" s="8" t="s">
        <v>32</v>
      </c>
      <c r="C24" s="10">
        <v>1.1086703387056989</v>
      </c>
      <c r="D24" s="10">
        <v>1.1097790090444044</v>
      </c>
      <c r="E24" s="10">
        <v>1.1108887880534488</v>
      </c>
      <c r="F24" s="10">
        <v>10.754159653014769</v>
      </c>
      <c r="G24" s="10">
        <v>10.755271652691608</v>
      </c>
      <c r="H24" s="10">
        <v>12.68481675960278</v>
      </c>
      <c r="I24" s="10">
        <v>12.685930984390977</v>
      </c>
      <c r="J24" s="10">
        <v>12.68704632340396</v>
      </c>
      <c r="K24" s="10">
        <v>12.688162777755956</v>
      </c>
      <c r="L24" s="10">
        <v>12.689280348562301</v>
      </c>
      <c r="M24" s="10">
        <v>12.690399036939457</v>
      </c>
      <c r="N24" s="10">
        <v>12.691518844004989</v>
      </c>
      <c r="O24" s="10">
        <v>12.692639770877584</v>
      </c>
      <c r="P24" s="10">
        <v>12.693761818677054</v>
      </c>
      <c r="Q24" s="10">
        <v>12.694884988524324</v>
      </c>
      <c r="R24" s="10">
        <v>12.696009281541441</v>
      </c>
      <c r="S24" s="10">
        <v>12.697134698851572</v>
      </c>
      <c r="T24" s="10">
        <v>12.698261241579017</v>
      </c>
      <c r="U24" s="10">
        <v>12.699388910849189</v>
      </c>
      <c r="V24" s="10">
        <v>12.700517707788629</v>
      </c>
      <c r="W24" s="10">
        <v>12.70164763352501</v>
      </c>
      <c r="X24" s="10">
        <v>12.702778689187125</v>
      </c>
    </row>
    <row r="25" spans="1:26" s="2" customFormat="1" x14ac:dyDescent="0.25">
      <c r="A25" s="1"/>
      <c r="B25" s="8" t="s">
        <v>33</v>
      </c>
      <c r="C25" s="10">
        <v>14.33068683103944</v>
      </c>
      <c r="D25" s="10">
        <v>14.249652676396805</v>
      </c>
      <c r="E25" s="10">
        <v>14.20449920226546</v>
      </c>
      <c r="F25" s="10">
        <v>14.142938377117865</v>
      </c>
      <c r="G25" s="10">
        <v>14.022359468945057</v>
      </c>
      <c r="H25" s="10">
        <v>13.980249693125559</v>
      </c>
      <c r="I25" s="10">
        <v>13.920685458858234</v>
      </c>
      <c r="J25" s="10">
        <v>13.883968441216901</v>
      </c>
      <c r="K25" s="10">
        <v>13.885919471579554</v>
      </c>
      <c r="L25" s="10">
        <v>13.917378942978646</v>
      </c>
      <c r="M25" s="10">
        <v>13.9723193113538</v>
      </c>
      <c r="N25" s="10">
        <v>13.995087385672736</v>
      </c>
      <c r="O25" s="10">
        <v>14.023081678920001</v>
      </c>
      <c r="P25" s="10">
        <v>14.062859728009849</v>
      </c>
      <c r="Q25" s="10">
        <v>14.107401183794591</v>
      </c>
      <c r="R25" s="10">
        <v>14.171201803048517</v>
      </c>
      <c r="S25" s="10">
        <v>14.233513091934935</v>
      </c>
      <c r="T25" s="10">
        <v>14.295914930373495</v>
      </c>
      <c r="U25" s="10">
        <v>14.365325576378874</v>
      </c>
      <c r="V25" s="10">
        <v>14.431590869782529</v>
      </c>
      <c r="W25" s="10">
        <v>14.492270490078251</v>
      </c>
      <c r="X25" s="10">
        <v>14.557932767228479</v>
      </c>
    </row>
    <row r="26" spans="1:26" s="2" customFormat="1" x14ac:dyDescent="0.25">
      <c r="A26" s="1"/>
      <c r="B26" s="8" t="s">
        <v>12</v>
      </c>
      <c r="C26" s="10">
        <v>0</v>
      </c>
      <c r="D26" s="10">
        <v>0</v>
      </c>
      <c r="E26" s="10">
        <v>0</v>
      </c>
      <c r="F26" s="10">
        <v>0</v>
      </c>
      <c r="G26" s="10">
        <v>56.352407241129001</v>
      </c>
      <c r="H26" s="10">
        <v>123.29661516139358</v>
      </c>
      <c r="I26" s="10">
        <v>134.50448103783563</v>
      </c>
      <c r="J26" s="10">
        <v>155.12557032848781</v>
      </c>
      <c r="K26" s="10">
        <v>176.5527182917354</v>
      </c>
      <c r="L26" s="10">
        <v>190.72890674665283</v>
      </c>
      <c r="M26" s="10">
        <v>204.97865054623236</v>
      </c>
      <c r="N26" s="10">
        <v>219.18249403707472</v>
      </c>
      <c r="O26" s="10">
        <v>233.33671233300933</v>
      </c>
      <c r="P26" s="10">
        <v>247.63844557389868</v>
      </c>
      <c r="Q26" s="10">
        <v>254.78194798744036</v>
      </c>
      <c r="R26" s="10">
        <v>254.75197701551397</v>
      </c>
      <c r="S26" s="10">
        <v>254.71616675132393</v>
      </c>
      <c r="T26" s="10">
        <v>254.82392973076117</v>
      </c>
      <c r="U26" s="10">
        <v>254.95259751089506</v>
      </c>
      <c r="V26" s="10">
        <v>255.07301587424391</v>
      </c>
      <c r="W26" s="10">
        <v>255.18144153247277</v>
      </c>
      <c r="X26" s="10">
        <v>255.31020263140061</v>
      </c>
    </row>
    <row r="27" spans="1:26" s="2" customFormat="1" ht="15.75" thickBot="1" x14ac:dyDescent="0.3">
      <c r="A27" s="1"/>
      <c r="B27" s="14" t="s">
        <v>13</v>
      </c>
      <c r="C27" s="15">
        <v>0</v>
      </c>
      <c r="D27" s="15">
        <v>3</v>
      </c>
      <c r="E27" s="15">
        <v>46.5</v>
      </c>
      <c r="F27" s="15">
        <v>46.5</v>
      </c>
      <c r="G27" s="15">
        <v>50</v>
      </c>
      <c r="H27" s="15">
        <v>105</v>
      </c>
      <c r="I27" s="15">
        <v>160.68506397729618</v>
      </c>
      <c r="J27" s="15">
        <v>220.07640631517276</v>
      </c>
      <c r="K27" s="15">
        <v>219.91155637850628</v>
      </c>
      <c r="L27" s="15">
        <v>270.35249112745123</v>
      </c>
      <c r="M27" s="15">
        <v>270.26418143211862</v>
      </c>
      <c r="N27" s="15">
        <v>270.09501352340834</v>
      </c>
      <c r="O27" s="15">
        <v>268.40581493782531</v>
      </c>
      <c r="P27" s="15">
        <v>268.11345446294405</v>
      </c>
      <c r="Q27" s="15">
        <v>267.95795549278682</v>
      </c>
      <c r="R27" s="15">
        <v>267.92756195000095</v>
      </c>
      <c r="S27" s="15">
        <v>267.89295267960841</v>
      </c>
      <c r="T27" s="15">
        <v>267.87552380952383</v>
      </c>
      <c r="U27" s="15">
        <v>267.86149002178632</v>
      </c>
      <c r="V27" s="15">
        <v>267.8146201572838</v>
      </c>
      <c r="W27" s="15">
        <v>267.76666666666665</v>
      </c>
      <c r="X27" s="15">
        <v>267.76666666666665</v>
      </c>
    </row>
    <row r="28" spans="1:26" s="4" customFormat="1" ht="15.75" thickTop="1" x14ac:dyDescent="0.25">
      <c r="A28" s="9"/>
      <c r="B28" s="18" t="s">
        <v>2</v>
      </c>
      <c r="C28" s="13">
        <f t="shared" ref="C28:X28" si="0">SUM(C6:C27)</f>
        <v>879.58348205358607</v>
      </c>
      <c r="D28" s="13">
        <f t="shared" si="0"/>
        <v>926.08117086942855</v>
      </c>
      <c r="E28" s="13">
        <f t="shared" si="0"/>
        <v>1008.967779336736</v>
      </c>
      <c r="F28" s="13">
        <f t="shared" si="0"/>
        <v>1157.3652955952246</v>
      </c>
      <c r="G28" s="13">
        <f t="shared" si="0"/>
        <v>1237.5154903564983</v>
      </c>
      <c r="H28" s="13">
        <f t="shared" si="0"/>
        <v>1404.0401441722613</v>
      </c>
      <c r="I28" s="13">
        <f t="shared" si="0"/>
        <v>1488.9028491096406</v>
      </c>
      <c r="J28" s="13">
        <f t="shared" si="0"/>
        <v>1588.2091590222319</v>
      </c>
      <c r="K28" s="13">
        <f t="shared" si="0"/>
        <v>1642.6202278539076</v>
      </c>
      <c r="L28" s="13">
        <f t="shared" si="0"/>
        <v>1727.3302876762016</v>
      </c>
      <c r="M28" s="13">
        <f t="shared" si="0"/>
        <v>1763.4782136678623</v>
      </c>
      <c r="N28" s="13">
        <f t="shared" si="0"/>
        <v>1795.0367521275325</v>
      </c>
      <c r="O28" s="13">
        <f t="shared" si="0"/>
        <v>1834.0108611698843</v>
      </c>
      <c r="P28" s="13">
        <f t="shared" si="0"/>
        <v>1879.0928788250367</v>
      </c>
      <c r="Q28" s="13">
        <f t="shared" si="0"/>
        <v>1908.9005112916545</v>
      </c>
      <c r="R28" s="13">
        <f t="shared" si="0"/>
        <v>1946.8674832951478</v>
      </c>
      <c r="S28" s="13">
        <f t="shared" si="0"/>
        <v>1972.1850633386894</v>
      </c>
      <c r="T28" s="13">
        <f t="shared" si="0"/>
        <v>2038.0981446364901</v>
      </c>
      <c r="U28" s="13">
        <f t="shared" si="0"/>
        <v>2069.9768357290504</v>
      </c>
      <c r="V28" s="13">
        <f t="shared" si="0"/>
        <v>2093.323687967757</v>
      </c>
      <c r="W28" s="13">
        <f t="shared" si="0"/>
        <v>2115.4582964758251</v>
      </c>
      <c r="X28" s="13">
        <f t="shared" si="0"/>
        <v>2136.4077258245197</v>
      </c>
    </row>
    <row r="29" spans="1:26" s="3" customFormat="1" x14ac:dyDescent="0.25">
      <c r="A29" s="9"/>
      <c r="B29" s="6"/>
      <c r="C29" s="6"/>
      <c r="D29" s="6"/>
      <c r="E29" s="6"/>
      <c r="F29" s="6"/>
      <c r="G29" s="6"/>
      <c r="H29" s="6"/>
      <c r="I29" s="6"/>
      <c r="J29" s="6"/>
      <c r="K29" s="6"/>
      <c r="L29" s="6"/>
      <c r="M29" s="6"/>
      <c r="N29" s="6"/>
      <c r="O29" s="6"/>
      <c r="P29" s="6"/>
      <c r="Q29" s="6"/>
      <c r="R29" s="6"/>
      <c r="S29" s="6"/>
      <c r="T29" s="6"/>
      <c r="U29" s="6"/>
      <c r="V29" s="6"/>
      <c r="W29" s="6"/>
      <c r="X29" s="6"/>
      <c r="Y29" s="4"/>
      <c r="Z29" s="4"/>
    </row>
    <row r="30" spans="1:26" ht="117" customHeight="1" x14ac:dyDescent="0.25">
      <c r="A30" s="9"/>
      <c r="B30" s="21" t="s">
        <v>35</v>
      </c>
      <c r="C30" s="21"/>
      <c r="D30" s="21"/>
      <c r="E30" s="21"/>
      <c r="F30" s="21"/>
      <c r="G30" s="21"/>
      <c r="H30" s="21"/>
      <c r="I30" s="21"/>
      <c r="J30" s="21"/>
      <c r="K30" s="21"/>
      <c r="L30" s="21"/>
      <c r="M30" s="21"/>
      <c r="N30" s="21"/>
      <c r="O30" s="21"/>
      <c r="P30" s="21"/>
      <c r="Q30" s="21"/>
      <c r="R30" s="21"/>
      <c r="S30" s="21"/>
      <c r="T30" s="21"/>
      <c r="U30" s="21"/>
      <c r="V30" s="21"/>
      <c r="W30" s="21"/>
      <c r="X30" s="21"/>
      <c r="Y30" s="9"/>
      <c r="Z30" s="9"/>
    </row>
    <row r="31" spans="1:26"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x14ac:dyDescent="0.25">
      <c r="A32" s="9"/>
      <c r="B32" s="9"/>
      <c r="C32" s="9"/>
      <c r="Y32" s="9"/>
      <c r="Z32" s="9"/>
    </row>
    <row r="33" spans="1:26"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x14ac:dyDescent="0.25">
      <c r="D34" s="9"/>
      <c r="E34" s="9"/>
      <c r="F34" s="9"/>
      <c r="G34" s="9"/>
      <c r="H34" s="9"/>
      <c r="I34" s="9"/>
      <c r="J34" s="9"/>
      <c r="K34" s="9"/>
      <c r="L34" s="9"/>
      <c r="M34" s="9"/>
      <c r="N34" s="9"/>
      <c r="O34" s="9"/>
      <c r="P34" s="9"/>
      <c r="Q34" s="9"/>
      <c r="R34" s="9"/>
      <c r="S34" s="9"/>
      <c r="T34" s="9"/>
      <c r="U34" s="9"/>
      <c r="V34" s="9"/>
      <c r="W34" s="9"/>
      <c r="X34" s="9"/>
      <c r="Y34" s="9"/>
      <c r="Z34" s="9"/>
    </row>
    <row r="35" spans="1:26" x14ac:dyDescent="0.25">
      <c r="D35" s="9"/>
      <c r="E35" s="9"/>
      <c r="F35" s="9"/>
      <c r="G35" s="9"/>
      <c r="H35" s="9"/>
      <c r="I35" s="9"/>
      <c r="J35" s="9"/>
      <c r="K35" s="9"/>
      <c r="L35" s="9"/>
      <c r="M35" s="9"/>
      <c r="N35" s="9"/>
      <c r="O35" s="9"/>
      <c r="P35" s="9"/>
      <c r="Q35" s="9"/>
      <c r="R35" s="9"/>
      <c r="S35" s="9"/>
      <c r="T35" s="9"/>
      <c r="U35" s="9"/>
      <c r="V35" s="9"/>
      <c r="W35" s="9"/>
      <c r="X35" s="9"/>
      <c r="Y35" s="9"/>
      <c r="Z35" s="9"/>
    </row>
    <row r="36" spans="1:26" x14ac:dyDescent="0.25">
      <c r="D36" s="9"/>
      <c r="E36" s="9"/>
      <c r="F36" s="9"/>
      <c r="G36" s="9"/>
      <c r="H36" s="9"/>
      <c r="I36" s="9"/>
      <c r="J36" s="9"/>
      <c r="K36" s="9"/>
      <c r="L36" s="9"/>
      <c r="M36" s="9"/>
      <c r="N36" s="9"/>
      <c r="O36" s="9"/>
      <c r="P36" s="9"/>
      <c r="Q36" s="9"/>
      <c r="R36" s="9"/>
      <c r="S36" s="9"/>
      <c r="T36" s="9"/>
      <c r="U36" s="9"/>
      <c r="V36" s="9"/>
      <c r="W36" s="9"/>
      <c r="X36" s="9"/>
      <c r="Y36" s="9"/>
      <c r="Z36" s="9"/>
    </row>
    <row r="37" spans="1:26" x14ac:dyDescent="0.25">
      <c r="D37" s="9"/>
      <c r="E37" s="9"/>
      <c r="F37" s="9"/>
      <c r="G37" s="9"/>
      <c r="H37" s="9"/>
      <c r="I37" s="9"/>
      <c r="J37" s="9"/>
      <c r="K37" s="9"/>
      <c r="L37" s="9"/>
      <c r="M37" s="9"/>
      <c r="N37" s="9"/>
      <c r="O37" s="9"/>
      <c r="P37" s="9"/>
      <c r="Q37" s="9"/>
      <c r="R37" s="9"/>
      <c r="S37" s="9"/>
      <c r="T37" s="9"/>
      <c r="U37" s="9"/>
      <c r="V37" s="9"/>
      <c r="W37" s="9"/>
      <c r="X37" s="9"/>
      <c r="Y37" s="9"/>
      <c r="Z37" s="9"/>
    </row>
    <row r="38" spans="1:26" x14ac:dyDescent="0.25">
      <c r="D38" s="9"/>
      <c r="E38" s="9"/>
      <c r="F38" s="9"/>
      <c r="G38" s="9"/>
      <c r="H38" s="9"/>
      <c r="I38" s="9"/>
      <c r="J38" s="9"/>
      <c r="K38" s="9"/>
      <c r="L38" s="9"/>
      <c r="M38" s="9"/>
      <c r="N38" s="9"/>
      <c r="O38" s="9"/>
      <c r="P38" s="9"/>
      <c r="Q38" s="9"/>
      <c r="R38" s="9"/>
      <c r="S38" s="9"/>
      <c r="T38" s="9"/>
      <c r="U38" s="9"/>
      <c r="V38" s="9"/>
      <c r="W38" s="9"/>
      <c r="X38" s="9"/>
      <c r="Y38" s="9"/>
      <c r="Z38" s="9"/>
    </row>
  </sheetData>
  <mergeCells count="4">
    <mergeCell ref="B1:X1"/>
    <mergeCell ref="B4:B5"/>
    <mergeCell ref="C4:X4"/>
    <mergeCell ref="B30:X30"/>
  </mergeCells>
  <conditionalFormatting sqref="C22:X25 C7:X20">
    <cfRule type="cellIs" dxfId="45" priority="6" operator="greaterThan">
      <formula>#REF!</formula>
    </cfRule>
  </conditionalFormatting>
  <conditionalFormatting sqref="W6">
    <cfRule type="cellIs" dxfId="44" priority="5" operator="greaterThan">
      <formula>#REF!</formula>
    </cfRule>
  </conditionalFormatting>
  <conditionalFormatting sqref="C6:V6">
    <cfRule type="cellIs" dxfId="43" priority="8" operator="greaterThan">
      <formula>#REF!</formula>
    </cfRule>
  </conditionalFormatting>
  <conditionalFormatting sqref="C21:V21">
    <cfRule type="cellIs" dxfId="42" priority="7" operator="greaterThan">
      <formula>#REF!</formula>
    </cfRule>
  </conditionalFormatting>
  <conditionalFormatting sqref="X6">
    <cfRule type="cellIs" dxfId="41" priority="3" operator="greaterThan">
      <formula>#REF!</formula>
    </cfRule>
  </conditionalFormatting>
  <conditionalFormatting sqref="W21">
    <cfRule type="cellIs" dxfId="40" priority="4" operator="greaterThan">
      <formula>#REF!</formula>
    </cfRule>
  </conditionalFormatting>
  <conditionalFormatting sqref="C26:X27">
    <cfRule type="cellIs" dxfId="39" priority="1" operator="greaterThan">
      <formula>#REF!</formula>
    </cfRule>
  </conditionalFormatting>
  <conditionalFormatting sqref="X21">
    <cfRule type="cellIs" dxfId="38" priority="2"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zoomScale="80" zoomScaleNormal="80" workbookViewId="0">
      <selection activeCell="C32" sqref="C32"/>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34</v>
      </c>
      <c r="C1" s="21"/>
      <c r="D1" s="21"/>
      <c r="E1" s="21"/>
      <c r="F1" s="21"/>
      <c r="G1" s="21"/>
      <c r="H1" s="21"/>
      <c r="I1" s="21"/>
      <c r="J1" s="21"/>
      <c r="K1" s="21"/>
      <c r="L1" s="21"/>
      <c r="M1" s="21"/>
      <c r="N1" s="21"/>
      <c r="O1" s="21"/>
      <c r="P1" s="21"/>
      <c r="Q1" s="21"/>
      <c r="R1" s="21"/>
      <c r="S1" s="21"/>
      <c r="T1" s="21"/>
      <c r="U1" s="21"/>
      <c r="V1" s="21"/>
      <c r="W1" s="21"/>
      <c r="X1" s="21"/>
    </row>
    <row r="2" spans="1:24" x14ac:dyDescent="0.25">
      <c r="A2" s="6"/>
      <c r="B2" s="6"/>
      <c r="C2" s="6"/>
      <c r="D2" s="6"/>
      <c r="E2" s="6"/>
      <c r="F2" s="6"/>
      <c r="G2" s="6"/>
      <c r="H2" s="6"/>
      <c r="I2" s="6"/>
      <c r="J2" s="6"/>
      <c r="K2" s="6"/>
      <c r="L2" s="6"/>
      <c r="M2" s="6"/>
      <c r="N2" s="6"/>
      <c r="O2" s="6"/>
      <c r="P2" s="6"/>
      <c r="Q2" s="6"/>
      <c r="R2" s="6"/>
      <c r="S2" s="6"/>
      <c r="T2" s="6"/>
      <c r="U2" s="6"/>
      <c r="V2" s="6"/>
      <c r="W2" s="6"/>
      <c r="X2" s="6"/>
    </row>
    <row r="3" spans="1:24" ht="2.25" customHeight="1" x14ac:dyDescent="0.25">
      <c r="A3" s="6"/>
      <c r="B3" s="6"/>
      <c r="C3" s="6"/>
      <c r="D3" s="6"/>
      <c r="E3" s="6"/>
      <c r="F3" s="6"/>
      <c r="G3" s="6"/>
      <c r="H3" s="6"/>
      <c r="I3" s="6"/>
      <c r="J3" s="6"/>
      <c r="K3" s="6"/>
      <c r="L3" s="6"/>
      <c r="M3" s="6"/>
      <c r="N3" s="6"/>
      <c r="O3" s="6"/>
      <c r="P3" s="6"/>
      <c r="Q3" s="6"/>
      <c r="R3" s="6"/>
      <c r="S3" s="6"/>
      <c r="T3" s="6"/>
      <c r="U3" s="6"/>
      <c r="V3" s="6"/>
      <c r="W3" s="6"/>
      <c r="X3" s="6"/>
    </row>
    <row r="4" spans="1:24" ht="27.75" customHeight="1" x14ac:dyDescent="0.25">
      <c r="A4" s="6"/>
      <c r="B4" s="19" t="s">
        <v>0</v>
      </c>
      <c r="C4" s="20" t="s">
        <v>24</v>
      </c>
      <c r="D4" s="20"/>
      <c r="E4" s="20"/>
      <c r="F4" s="20"/>
      <c r="G4" s="20"/>
      <c r="H4" s="20"/>
      <c r="I4" s="20"/>
      <c r="J4" s="20"/>
      <c r="K4" s="20"/>
      <c r="L4" s="20"/>
      <c r="M4" s="20"/>
      <c r="N4" s="20"/>
      <c r="O4" s="20"/>
      <c r="P4" s="20"/>
      <c r="Q4" s="20"/>
      <c r="R4" s="20"/>
      <c r="S4" s="20"/>
      <c r="T4" s="20"/>
      <c r="U4" s="20"/>
      <c r="V4" s="20"/>
      <c r="W4" s="20"/>
      <c r="X4" s="20"/>
    </row>
    <row r="5" spans="1:24" x14ac:dyDescent="0.25">
      <c r="A5" s="6"/>
      <c r="B5" s="19"/>
      <c r="C5" s="17">
        <v>2023</v>
      </c>
      <c r="D5" s="17">
        <v>2024</v>
      </c>
      <c r="E5" s="17">
        <v>2025</v>
      </c>
      <c r="F5" s="17">
        <v>2026</v>
      </c>
      <c r="G5" s="17">
        <v>2027</v>
      </c>
      <c r="H5" s="17">
        <v>2028</v>
      </c>
      <c r="I5" s="17">
        <v>2029</v>
      </c>
      <c r="J5" s="17">
        <v>2030</v>
      </c>
      <c r="K5" s="17">
        <v>2031</v>
      </c>
      <c r="L5" s="17">
        <v>2032</v>
      </c>
      <c r="M5" s="17">
        <v>2033</v>
      </c>
      <c r="N5" s="17">
        <v>2034</v>
      </c>
      <c r="O5" s="17">
        <v>2035</v>
      </c>
      <c r="P5" s="17">
        <v>2036</v>
      </c>
      <c r="Q5" s="17">
        <v>2037</v>
      </c>
      <c r="R5" s="17">
        <v>2038</v>
      </c>
      <c r="S5" s="17">
        <v>2039</v>
      </c>
      <c r="T5" s="17">
        <v>2040</v>
      </c>
      <c r="U5" s="17">
        <v>2041</v>
      </c>
      <c r="V5" s="17">
        <v>2042</v>
      </c>
      <c r="W5" s="17">
        <v>2043</v>
      </c>
      <c r="X5" s="17">
        <v>2044</v>
      </c>
    </row>
    <row r="6" spans="1:24" s="2" customFormat="1" x14ac:dyDescent="0.25">
      <c r="A6" s="1"/>
      <c r="B6" s="8" t="s">
        <v>3</v>
      </c>
      <c r="C6" s="10">
        <v>33.392997349606475</v>
      </c>
      <c r="D6" s="10">
        <v>33.349896765351929</v>
      </c>
      <c r="E6" s="10">
        <v>33.463772472051055</v>
      </c>
      <c r="F6" s="10">
        <v>38.558188398070612</v>
      </c>
      <c r="G6" s="10">
        <v>43.582900369041781</v>
      </c>
      <c r="H6" s="10">
        <v>48.647931137371728</v>
      </c>
      <c r="I6" s="10">
        <v>53.566423195660761</v>
      </c>
      <c r="J6" s="10">
        <v>58.518636920912364</v>
      </c>
      <c r="K6" s="10">
        <v>58.63754793265224</v>
      </c>
      <c r="L6" s="10">
        <v>59.07626293445734</v>
      </c>
      <c r="M6" s="10">
        <v>59.632200609082211</v>
      </c>
      <c r="N6" s="10">
        <v>60.102900880094595</v>
      </c>
      <c r="O6" s="10">
        <v>60.788766037317458</v>
      </c>
      <c r="P6" s="10">
        <v>61.582707322711244</v>
      </c>
      <c r="Q6" s="10">
        <v>62.486575300809562</v>
      </c>
      <c r="R6" s="10">
        <v>63.458135348616388</v>
      </c>
      <c r="S6" s="10">
        <v>64.449030431144962</v>
      </c>
      <c r="T6" s="10">
        <v>68.265586586635479</v>
      </c>
      <c r="U6" s="10">
        <v>69.055154741079093</v>
      </c>
      <c r="V6" s="10">
        <v>69.689583835746532</v>
      </c>
      <c r="W6" s="10">
        <v>70.281630877877944</v>
      </c>
      <c r="X6" s="10">
        <v>70.878409414391498</v>
      </c>
    </row>
    <row r="7" spans="1:24" s="2" customFormat="1" x14ac:dyDescent="0.25">
      <c r="A7" s="1"/>
      <c r="B7" s="8" t="s">
        <v>4</v>
      </c>
      <c r="C7" s="10">
        <v>45.596410688901038</v>
      </c>
      <c r="D7" s="10">
        <v>45.187462519151147</v>
      </c>
      <c r="E7" s="10">
        <v>45.217196973483873</v>
      </c>
      <c r="F7" s="10">
        <v>45.487406212629026</v>
      </c>
      <c r="G7" s="10">
        <v>46.350676652532002</v>
      </c>
      <c r="H7" s="10">
        <v>47.734012743401351</v>
      </c>
      <c r="I7" s="10">
        <v>49.288894071426178</v>
      </c>
      <c r="J7" s="10">
        <v>51.091124879394066</v>
      </c>
      <c r="K7" s="10">
        <v>52.947950617226596</v>
      </c>
      <c r="L7" s="10">
        <v>54.936673036306047</v>
      </c>
      <c r="M7" s="10">
        <v>57.00551262575398</v>
      </c>
      <c r="N7" s="10">
        <v>59.057329252465273</v>
      </c>
      <c r="O7" s="10">
        <v>61.150273119633674</v>
      </c>
      <c r="P7" s="10">
        <v>63.020125854512123</v>
      </c>
      <c r="Q7" s="10">
        <v>64.883714095279529</v>
      </c>
      <c r="R7" s="10">
        <v>66.824858287351375</v>
      </c>
      <c r="S7" s="10">
        <v>68.766860044644304</v>
      </c>
      <c r="T7" s="10">
        <v>70.706013969726015</v>
      </c>
      <c r="U7" s="10">
        <v>72.635469212472316</v>
      </c>
      <c r="V7" s="10">
        <v>74.553140158307869</v>
      </c>
      <c r="W7" s="10">
        <v>76.474982907059271</v>
      </c>
      <c r="X7" s="10">
        <v>78.397623453163206</v>
      </c>
    </row>
    <row r="8" spans="1:24" s="2" customFormat="1" x14ac:dyDescent="0.25">
      <c r="A8" s="1"/>
      <c r="B8" s="8" t="s">
        <v>5</v>
      </c>
      <c r="C8" s="10">
        <v>42.516565724197747</v>
      </c>
      <c r="D8" s="10">
        <v>42.144291265323972</v>
      </c>
      <c r="E8" s="10">
        <v>42.118797888775767</v>
      </c>
      <c r="F8" s="10">
        <v>42.293720327855006</v>
      </c>
      <c r="G8" s="10">
        <v>42.948406905116769</v>
      </c>
      <c r="H8" s="10">
        <v>43.98079228800804</v>
      </c>
      <c r="I8" s="10">
        <v>45.170694164934048</v>
      </c>
      <c r="J8" s="10">
        <v>46.593407925373775</v>
      </c>
      <c r="K8" s="10">
        <v>48.061711115966361</v>
      </c>
      <c r="L8" s="10">
        <v>49.6505922997314</v>
      </c>
      <c r="M8" s="10">
        <v>51.315264305541845</v>
      </c>
      <c r="N8" s="10">
        <v>52.971344031537861</v>
      </c>
      <c r="O8" s="10">
        <v>54.670786849753057</v>
      </c>
      <c r="P8" s="10">
        <v>56.159943116324349</v>
      </c>
      <c r="Q8" s="10">
        <v>57.637673162449104</v>
      </c>
      <c r="R8" s="10">
        <v>59.186295029715993</v>
      </c>
      <c r="S8" s="10">
        <v>60.73478184677338</v>
      </c>
      <c r="T8" s="10">
        <v>62.280211693014905</v>
      </c>
      <c r="U8" s="10">
        <v>63.816265088989546</v>
      </c>
      <c r="V8" s="10">
        <v>65.341168289857492</v>
      </c>
      <c r="W8" s="10">
        <v>66.870071423303187</v>
      </c>
      <c r="X8" s="10">
        <v>68.399755153879767</v>
      </c>
    </row>
    <row r="9" spans="1:24" s="2" customFormat="1" x14ac:dyDescent="0.25">
      <c r="A9" s="1"/>
      <c r="B9" s="8" t="s">
        <v>6</v>
      </c>
      <c r="C9" s="10">
        <v>48.125237557542746</v>
      </c>
      <c r="D9" s="10">
        <v>49.156160588189827</v>
      </c>
      <c r="E9" s="10">
        <v>50.568966899869437</v>
      </c>
      <c r="F9" s="10">
        <v>68.880520241551551</v>
      </c>
      <c r="G9" s="10">
        <v>70.132885869517565</v>
      </c>
      <c r="H9" s="10">
        <v>71.91366479841227</v>
      </c>
      <c r="I9" s="10">
        <v>73.662172657891887</v>
      </c>
      <c r="J9" s="10">
        <v>75.567533320406454</v>
      </c>
      <c r="K9" s="10">
        <v>77.629088693665352</v>
      </c>
      <c r="L9" s="10">
        <v>79.867389726943699</v>
      </c>
      <c r="M9" s="10">
        <v>82.207065227653288</v>
      </c>
      <c r="N9" s="10">
        <v>84.520060913257794</v>
      </c>
      <c r="O9" s="10">
        <v>86.825939132305393</v>
      </c>
      <c r="P9" s="10">
        <v>89.165848065443214</v>
      </c>
      <c r="Q9" s="10">
        <v>91.612699980863795</v>
      </c>
      <c r="R9" s="10">
        <v>94.184922790982824</v>
      </c>
      <c r="S9" s="10">
        <v>96.795778720477784</v>
      </c>
      <c r="T9" s="10">
        <v>99.436176455598144</v>
      </c>
      <c r="U9" s="10">
        <v>102.10526409858025</v>
      </c>
      <c r="V9" s="10">
        <v>104.80165197022234</v>
      </c>
      <c r="W9" s="10">
        <v>107.54189952177424</v>
      </c>
      <c r="X9" s="10">
        <v>110.32177679815507</v>
      </c>
    </row>
    <row r="10" spans="1:24" s="2" customFormat="1" x14ac:dyDescent="0.25">
      <c r="A10" s="1"/>
      <c r="B10" s="8" t="s">
        <v>7</v>
      </c>
      <c r="C10" s="10">
        <v>75.703973294705008</v>
      </c>
      <c r="D10" s="10">
        <v>76.206292315652547</v>
      </c>
      <c r="E10" s="10">
        <v>77.04927991135277</v>
      </c>
      <c r="F10" s="10">
        <v>78.035640865111716</v>
      </c>
      <c r="G10" s="10">
        <v>78.860535828733632</v>
      </c>
      <c r="H10" s="10">
        <v>91.656578571910728</v>
      </c>
      <c r="I10" s="10">
        <v>92.165387066451856</v>
      </c>
      <c r="J10" s="10">
        <v>92.768979009733513</v>
      </c>
      <c r="K10" s="10">
        <v>92.311355266427029</v>
      </c>
      <c r="L10" s="10">
        <v>92.127670595355454</v>
      </c>
      <c r="M10" s="10">
        <v>92.099277770684225</v>
      </c>
      <c r="N10" s="10">
        <v>92.014726747451761</v>
      </c>
      <c r="O10" s="10">
        <v>91.845327581162877</v>
      </c>
      <c r="P10" s="10">
        <v>91.910571941569998</v>
      </c>
      <c r="Q10" s="10">
        <v>92.153381270096574</v>
      </c>
      <c r="R10" s="10">
        <v>103.29862654609678</v>
      </c>
      <c r="S10" s="10">
        <v>103.71982051678344</v>
      </c>
      <c r="T10" s="10">
        <v>109.26102156822866</v>
      </c>
      <c r="U10" s="10">
        <v>111.2240510762885</v>
      </c>
      <c r="V10" s="10">
        <v>111.62426096005848</v>
      </c>
      <c r="W10" s="10">
        <v>112.04365891802773</v>
      </c>
      <c r="X10" s="10">
        <v>114.02881097916611</v>
      </c>
    </row>
    <row r="11" spans="1:24" s="2" customFormat="1" x14ac:dyDescent="0.25">
      <c r="A11" s="1"/>
      <c r="B11" s="8" t="s">
        <v>18</v>
      </c>
      <c r="C11" s="10">
        <v>68.631205040204961</v>
      </c>
      <c r="D11" s="10">
        <v>87.453476963787139</v>
      </c>
      <c r="E11" s="10">
        <v>113.96701609326024</v>
      </c>
      <c r="F11" s="10">
        <v>171.43255848349122</v>
      </c>
      <c r="G11" s="10">
        <v>178.31918805801735</v>
      </c>
      <c r="H11" s="10">
        <v>189.61957235984568</v>
      </c>
      <c r="I11" s="10">
        <v>192.42058831238074</v>
      </c>
      <c r="J11" s="10">
        <v>195.58145738215273</v>
      </c>
      <c r="K11" s="10">
        <v>215.04804666870507</v>
      </c>
      <c r="L11" s="10">
        <v>218.81314910875588</v>
      </c>
      <c r="M11" s="10">
        <v>222.75764056940815</v>
      </c>
      <c r="N11" s="10">
        <v>218.70231593135981</v>
      </c>
      <c r="O11" s="10">
        <v>222.80575468194445</v>
      </c>
      <c r="P11" s="10">
        <v>226.63223620237881</v>
      </c>
      <c r="Q11" s="10">
        <v>230.50814950820677</v>
      </c>
      <c r="R11" s="10">
        <v>234.52788538145268</v>
      </c>
      <c r="S11" s="10">
        <v>238.56895806418305</v>
      </c>
      <c r="T11" s="10">
        <v>242.61527273220662</v>
      </c>
      <c r="U11" s="10">
        <v>246.53766637802801</v>
      </c>
      <c r="V11" s="10">
        <v>250.35568027913973</v>
      </c>
      <c r="W11" s="10">
        <v>254.1615451133647</v>
      </c>
      <c r="X11" s="10">
        <v>257.97933474633044</v>
      </c>
    </row>
    <row r="12" spans="1:24" s="2" customFormat="1" x14ac:dyDescent="0.25">
      <c r="A12" s="1"/>
      <c r="B12" s="8" t="s">
        <v>19</v>
      </c>
      <c r="C12" s="10">
        <v>52.005926839079386</v>
      </c>
      <c r="D12" s="10">
        <v>55.468558155390056</v>
      </c>
      <c r="E12" s="10">
        <v>59.258523441004122</v>
      </c>
      <c r="F12" s="10">
        <v>63.119459321177793</v>
      </c>
      <c r="G12" s="10">
        <v>66.280607385454687</v>
      </c>
      <c r="H12" s="10">
        <v>70.7264720694007</v>
      </c>
      <c r="I12" s="10">
        <v>74.982307487234721</v>
      </c>
      <c r="J12" s="10">
        <v>79.296583360419831</v>
      </c>
      <c r="K12" s="10">
        <v>83.804004068605096</v>
      </c>
      <c r="L12" s="10">
        <v>88.729979608989453</v>
      </c>
      <c r="M12" s="10">
        <v>93.809291743813276</v>
      </c>
      <c r="N12" s="10">
        <v>96.741764032984022</v>
      </c>
      <c r="O12" s="10">
        <v>103.45804968123034</v>
      </c>
      <c r="P12" s="10">
        <v>106.77114827436095</v>
      </c>
      <c r="Q12" s="10">
        <v>110.27350985813152</v>
      </c>
      <c r="R12" s="10">
        <v>113.90978166961463</v>
      </c>
      <c r="S12" s="10">
        <v>117.58934192597289</v>
      </c>
      <c r="T12" s="10">
        <v>124.11328782915355</v>
      </c>
      <c r="U12" s="10">
        <v>130.43203534071236</v>
      </c>
      <c r="V12" s="10">
        <v>133.75434135247008</v>
      </c>
      <c r="W12" s="10">
        <v>137.04664834431236</v>
      </c>
      <c r="X12" s="10">
        <v>138.47960223295433</v>
      </c>
    </row>
    <row r="13" spans="1:24" s="2" customFormat="1" x14ac:dyDescent="0.25">
      <c r="A13" s="1"/>
      <c r="B13" s="8" t="s">
        <v>17</v>
      </c>
      <c r="C13" s="10">
        <v>108.95632328834584</v>
      </c>
      <c r="D13" s="10">
        <v>109.42155460791467</v>
      </c>
      <c r="E13" s="10">
        <v>110.04125049941008</v>
      </c>
      <c r="F13" s="10">
        <v>111.94400596090318</v>
      </c>
      <c r="G13" s="10">
        <v>113.56519190858052</v>
      </c>
      <c r="H13" s="10">
        <v>115.32294462563004</v>
      </c>
      <c r="I13" s="10">
        <v>116.9025707095995</v>
      </c>
      <c r="J13" s="10">
        <v>118.5033279645456</v>
      </c>
      <c r="K13" s="10">
        <v>120.27107637388264</v>
      </c>
      <c r="L13" s="10">
        <v>123.01540804498515</v>
      </c>
      <c r="M13" s="10">
        <v>126.09660350416124</v>
      </c>
      <c r="N13" s="10">
        <v>128.96547744970641</v>
      </c>
      <c r="O13" s="10">
        <v>132.79208475446785</v>
      </c>
      <c r="P13" s="10">
        <v>136.83787376500283</v>
      </c>
      <c r="Q13" s="10">
        <v>141.14604769510143</v>
      </c>
      <c r="R13" s="10">
        <v>145.56044676903429</v>
      </c>
      <c r="S13" s="10">
        <v>150.0622316145506</v>
      </c>
      <c r="T13" s="10">
        <v>154.57990813853888</v>
      </c>
      <c r="U13" s="10">
        <v>158.38585186425226</v>
      </c>
      <c r="V13" s="10">
        <v>161.63777462278796</v>
      </c>
      <c r="W13" s="10">
        <v>164.73974046691308</v>
      </c>
      <c r="X13" s="10">
        <v>167.88330335209008</v>
      </c>
    </row>
    <row r="14" spans="1:24" s="2" customFormat="1" x14ac:dyDescent="0.25">
      <c r="A14" s="1"/>
      <c r="B14" s="8" t="s">
        <v>16</v>
      </c>
      <c r="C14" s="10">
        <v>172.47997887872515</v>
      </c>
      <c r="D14" s="10">
        <v>170.15475855828859</v>
      </c>
      <c r="E14" s="10">
        <v>167.88680826201974</v>
      </c>
      <c r="F14" s="10">
        <v>167.81598648538662</v>
      </c>
      <c r="G14" s="10">
        <v>167.71372735821726</v>
      </c>
      <c r="H14" s="10">
        <v>167.62305262500143</v>
      </c>
      <c r="I14" s="10">
        <v>167.51358301785345</v>
      </c>
      <c r="J14" s="10">
        <v>167.41616369239674</v>
      </c>
      <c r="K14" s="10">
        <v>167.35374417153216</v>
      </c>
      <c r="L14" s="10">
        <v>167.31878925189261</v>
      </c>
      <c r="M14" s="10">
        <v>167.29359363787378</v>
      </c>
      <c r="N14" s="10">
        <v>167.24918400023293</v>
      </c>
      <c r="O14" s="10">
        <v>173.346158476808</v>
      </c>
      <c r="P14" s="10">
        <v>173.30766283539953</v>
      </c>
      <c r="Q14" s="10">
        <v>173.28921889247937</v>
      </c>
      <c r="R14" s="10">
        <v>173.28559984796848</v>
      </c>
      <c r="S14" s="10">
        <v>173.28411730016455</v>
      </c>
      <c r="T14" s="10">
        <v>173.28258329278097</v>
      </c>
      <c r="U14" s="10">
        <v>173.28051158723585</v>
      </c>
      <c r="V14" s="10">
        <v>173.2778486482124</v>
      </c>
      <c r="W14" s="10">
        <v>173.2756452735662</v>
      </c>
      <c r="X14" s="10">
        <v>173.27350639341847</v>
      </c>
    </row>
    <row r="15" spans="1:24" s="2" customFormat="1" x14ac:dyDescent="0.25">
      <c r="A15" s="1"/>
      <c r="B15" s="8" t="s">
        <v>8</v>
      </c>
      <c r="C15" s="10">
        <v>61.142856361691109</v>
      </c>
      <c r="D15" s="10">
        <v>62.518247407898407</v>
      </c>
      <c r="E15" s="10">
        <v>64.560486421092449</v>
      </c>
      <c r="F15" s="10">
        <v>66.854550076374721</v>
      </c>
      <c r="G15" s="10">
        <v>68.411052400390403</v>
      </c>
      <c r="H15" s="10">
        <v>70.765319163444332</v>
      </c>
      <c r="I15" s="10">
        <v>73.105862787651446</v>
      </c>
      <c r="J15" s="10">
        <v>75.684993689175897</v>
      </c>
      <c r="K15" s="10">
        <v>78.522956389415995</v>
      </c>
      <c r="L15" s="10">
        <v>81.773352675606603</v>
      </c>
      <c r="M15" s="10">
        <v>85.202922615029749</v>
      </c>
      <c r="N15" s="10">
        <v>88.513820570522626</v>
      </c>
      <c r="O15" s="10">
        <v>91.966065246648611</v>
      </c>
      <c r="P15" s="10">
        <v>95.43306760152575</v>
      </c>
      <c r="Q15" s="10">
        <v>99.071489440090886</v>
      </c>
      <c r="R15" s="10">
        <v>102.71087430492493</v>
      </c>
      <c r="S15" s="10">
        <v>106.76026696196129</v>
      </c>
      <c r="T15" s="10">
        <v>148.13624190105594</v>
      </c>
      <c r="U15" s="10">
        <v>151.93923706583891</v>
      </c>
      <c r="V15" s="10">
        <v>155.67434487053745</v>
      </c>
      <c r="W15" s="10">
        <v>159.41812896035296</v>
      </c>
      <c r="X15" s="10">
        <v>163.22275881084116</v>
      </c>
    </row>
    <row r="16" spans="1:24" s="2" customFormat="1" x14ac:dyDescent="0.25">
      <c r="A16" s="1"/>
      <c r="B16" s="8" t="s">
        <v>14</v>
      </c>
      <c r="C16" s="10">
        <v>142.28451462372854</v>
      </c>
      <c r="D16" s="10">
        <v>166.6850554212468</v>
      </c>
      <c r="E16" s="10">
        <v>173.11931782300132</v>
      </c>
      <c r="F16" s="10">
        <v>173.04628875189883</v>
      </c>
      <c r="G16" s="10">
        <v>172.94084252583735</v>
      </c>
      <c r="H16" s="10">
        <v>172.84734174325288</v>
      </c>
      <c r="I16" s="10">
        <v>172.7344603089818</v>
      </c>
      <c r="J16" s="10">
        <v>172.63400472619699</v>
      </c>
      <c r="K16" s="10">
        <v>172.5696397830381</v>
      </c>
      <c r="L16" s="10">
        <v>172.5335954272891</v>
      </c>
      <c r="M16" s="10">
        <v>172.50761454435838</v>
      </c>
      <c r="N16" s="10">
        <v>172.46182079645916</v>
      </c>
      <c r="O16" s="10">
        <v>172.40304910507717</v>
      </c>
      <c r="P16" s="10">
        <v>172.363353674276</v>
      </c>
      <c r="Q16" s="10">
        <v>172.34433489102938</v>
      </c>
      <c r="R16" s="10">
        <v>172.34060305215897</v>
      </c>
      <c r="S16" s="10">
        <v>172.33907429795184</v>
      </c>
      <c r="T16" s="10">
        <v>172.33749248033001</v>
      </c>
      <c r="U16" s="10">
        <v>172.33535620616757</v>
      </c>
      <c r="V16" s="10">
        <v>172.33261027161851</v>
      </c>
      <c r="W16" s="10">
        <v>172.33033822463869</v>
      </c>
      <c r="X16" s="10">
        <v>172.32813268225027</v>
      </c>
    </row>
    <row r="17" spans="1:26" s="2" customFormat="1" x14ac:dyDescent="0.25">
      <c r="A17" s="1"/>
      <c r="B17" s="8" t="s">
        <v>15</v>
      </c>
      <c r="C17" s="10">
        <v>0</v>
      </c>
      <c r="D17" s="10">
        <v>0</v>
      </c>
      <c r="E17" s="10">
        <v>137.00738209567939</v>
      </c>
      <c r="F17" s="10">
        <v>154.06894608754212</v>
      </c>
      <c r="G17" s="10">
        <v>162.53024212547345</v>
      </c>
      <c r="H17" s="10">
        <v>170.99290984102745</v>
      </c>
      <c r="I17" s="10">
        <v>170.88237683810723</v>
      </c>
      <c r="J17" s="10">
        <v>170.78401117419619</v>
      </c>
      <c r="K17" s="10">
        <v>170.72098530553956</v>
      </c>
      <c r="L17" s="10">
        <v>170.68569083125342</v>
      </c>
      <c r="M17" s="10">
        <v>170.66025046519681</v>
      </c>
      <c r="N17" s="10">
        <v>170.61540942908704</v>
      </c>
      <c r="O17" s="10">
        <v>170.55786044791842</v>
      </c>
      <c r="P17" s="10">
        <v>170.51899085703309</v>
      </c>
      <c r="Q17" s="10">
        <v>170.50036774830212</v>
      </c>
      <c r="R17" s="10">
        <v>170.4967135481281</v>
      </c>
      <c r="S17" s="10">
        <v>170.49521659874634</v>
      </c>
      <c r="T17" s="10">
        <v>170.49366768990282</v>
      </c>
      <c r="U17" s="10">
        <v>170.49157585965844</v>
      </c>
      <c r="V17" s="10">
        <v>170.48888705265054</v>
      </c>
      <c r="W17" s="10">
        <v>170.48666227426182</v>
      </c>
      <c r="X17" s="10">
        <v>170.48450261687589</v>
      </c>
    </row>
    <row r="18" spans="1:26" s="2" customFormat="1" x14ac:dyDescent="0.25">
      <c r="A18" s="1"/>
      <c r="B18" s="8" t="s">
        <v>9</v>
      </c>
      <c r="C18" s="10">
        <v>11.229987053519022</v>
      </c>
      <c r="D18" s="10">
        <v>11.606267959294373</v>
      </c>
      <c r="E18" s="10">
        <v>12.178054077142594</v>
      </c>
      <c r="F18" s="10">
        <v>12.802213894471763</v>
      </c>
      <c r="G18" s="10">
        <v>13.508473976431906</v>
      </c>
      <c r="H18" s="10">
        <v>14.332373475929511</v>
      </c>
      <c r="I18" s="10">
        <v>15.248412600124599</v>
      </c>
      <c r="J18" s="10">
        <v>16.289288694005393</v>
      </c>
      <c r="K18" s="10">
        <v>17.474075229141061</v>
      </c>
      <c r="L18" s="10">
        <v>18.820610166147485</v>
      </c>
      <c r="M18" s="10">
        <v>20.282844338961809</v>
      </c>
      <c r="N18" s="10">
        <v>21.781345384476076</v>
      </c>
      <c r="O18" s="10">
        <v>23.319273844160723</v>
      </c>
      <c r="P18" s="10">
        <v>26.951286078410693</v>
      </c>
      <c r="Q18" s="10">
        <v>28.63494891375051</v>
      </c>
      <c r="R18" s="10">
        <v>30.563289382439063</v>
      </c>
      <c r="S18" s="10">
        <v>32.318888969118184</v>
      </c>
      <c r="T18" s="10">
        <v>37.135248629281733</v>
      </c>
      <c r="U18" s="10">
        <v>38.661524407729672</v>
      </c>
      <c r="V18" s="10">
        <v>40.242359391367657</v>
      </c>
      <c r="W18" s="10">
        <v>41.591786116612688</v>
      </c>
      <c r="X18" s="10">
        <v>42.960369151638297</v>
      </c>
    </row>
    <row r="19" spans="1:26" s="2" customFormat="1" x14ac:dyDescent="0.25">
      <c r="A19" s="1"/>
      <c r="B19" s="8" t="s">
        <v>10</v>
      </c>
      <c r="C19" s="10">
        <v>41.289149073384557</v>
      </c>
      <c r="D19" s="10">
        <v>45.222129797090126</v>
      </c>
      <c r="E19" s="10">
        <v>45.274324207533169</v>
      </c>
      <c r="F19" s="10">
        <v>45.592116161338204</v>
      </c>
      <c r="G19" s="10">
        <v>47.27510227900089</v>
      </c>
      <c r="H19" s="10">
        <v>49.4037159668963</v>
      </c>
      <c r="I19" s="10">
        <v>51.831989272459104</v>
      </c>
      <c r="J19" s="10">
        <v>54.576597783551996</v>
      </c>
      <c r="K19" s="10">
        <v>57.337339157990129</v>
      </c>
      <c r="L19" s="10">
        <v>60.232236998079145</v>
      </c>
      <c r="M19" s="10">
        <v>63.213943675499067</v>
      </c>
      <c r="N19" s="10">
        <v>66.187891794267017</v>
      </c>
      <c r="O19" s="10">
        <v>69.238097685058932</v>
      </c>
      <c r="P19" s="10">
        <v>71.934558438366054</v>
      </c>
      <c r="Q19" s="10">
        <v>74.586721013600453</v>
      </c>
      <c r="R19" s="10">
        <v>77.356715933571337</v>
      </c>
      <c r="S19" s="10">
        <v>79.700165505225044</v>
      </c>
      <c r="T19" s="10">
        <v>82.042293212202679</v>
      </c>
      <c r="U19" s="10">
        <v>84.371752662521217</v>
      </c>
      <c r="V19" s="10">
        <v>86.558415462805897</v>
      </c>
      <c r="W19" s="10">
        <v>88.62188977617393</v>
      </c>
      <c r="X19" s="10">
        <v>90.686360519085184</v>
      </c>
    </row>
    <row r="20" spans="1:26" s="2" customFormat="1" x14ac:dyDescent="0.25">
      <c r="A20" s="1"/>
      <c r="B20" s="8" t="s">
        <v>11</v>
      </c>
      <c r="C20" s="10">
        <v>37.26884460332721</v>
      </c>
      <c r="D20" s="10">
        <v>36.971779788821785</v>
      </c>
      <c r="E20" s="10">
        <v>37.019105681058271</v>
      </c>
      <c r="F20" s="10">
        <v>33.278458030211212</v>
      </c>
      <c r="G20" s="10">
        <v>34.141557297527768</v>
      </c>
      <c r="H20" s="10">
        <v>35.398608047663387</v>
      </c>
      <c r="I20" s="10">
        <v>36.890816090557976</v>
      </c>
      <c r="J20" s="10">
        <v>38.623471379876953</v>
      </c>
      <c r="K20" s="10">
        <v>40.366595216204672</v>
      </c>
      <c r="L20" s="10">
        <v>42.207642637983014</v>
      </c>
      <c r="M20" s="10">
        <v>44.112684395578242</v>
      </c>
      <c r="N20" s="10">
        <v>54.329130822521996</v>
      </c>
      <c r="O20" s="10">
        <v>56.25291715280715</v>
      </c>
      <c r="P20" s="10">
        <v>57.925765179309586</v>
      </c>
      <c r="Q20" s="10">
        <v>59.576330284013949</v>
      </c>
      <c r="R20" s="10">
        <v>61.298389282752588</v>
      </c>
      <c r="S20" s="10">
        <v>63.020268519799167</v>
      </c>
      <c r="T20" s="10">
        <v>64.739997942285527</v>
      </c>
      <c r="U20" s="10">
        <v>66.449781204514565</v>
      </c>
      <c r="V20" s="10">
        <v>68.147699107453576</v>
      </c>
      <c r="W20" s="10">
        <v>69.849563505530185</v>
      </c>
      <c r="X20" s="10">
        <v>71.552233769706262</v>
      </c>
    </row>
    <row r="21" spans="1:26" s="2" customFormat="1" x14ac:dyDescent="0.25">
      <c r="A21" s="1"/>
      <c r="B21" s="8" t="s">
        <v>29</v>
      </c>
      <c r="C21" s="10">
        <v>18.891511789432105</v>
      </c>
      <c r="D21" s="10">
        <v>18.910403301221535</v>
      </c>
      <c r="E21" s="10">
        <v>18.929313704522755</v>
      </c>
      <c r="F21" s="10">
        <v>18.948243018227277</v>
      </c>
      <c r="G21" s="10">
        <v>18.967191261245503</v>
      </c>
      <c r="H21" s="10">
        <v>18.986158452506743</v>
      </c>
      <c r="I21" s="10">
        <v>19.005144610959249</v>
      </c>
      <c r="J21" s="10">
        <v>19.024149755570203</v>
      </c>
      <c r="K21" s="10">
        <v>19.043173905325773</v>
      </c>
      <c r="L21" s="10">
        <v>19.062217079231097</v>
      </c>
      <c r="M21" s="10">
        <v>19.081279296310324</v>
      </c>
      <c r="N21" s="10">
        <v>19.100360575606633</v>
      </c>
      <c r="O21" s="10">
        <v>19.119460936182239</v>
      </c>
      <c r="P21" s="10">
        <v>19.138580397118417</v>
      </c>
      <c r="Q21" s="10">
        <v>19.157718977515533</v>
      </c>
      <c r="R21" s="10">
        <v>19.17687669649305</v>
      </c>
      <c r="S21" s="10">
        <v>19.196053573189541</v>
      </c>
      <c r="T21" s="10">
        <v>19.215249626762727</v>
      </c>
      <c r="U21" s="10">
        <v>19.234464876389488</v>
      </c>
      <c r="V21" s="10">
        <v>19.253699341265875</v>
      </c>
      <c r="W21" s="10">
        <v>19.272953040607138</v>
      </c>
      <c r="X21" s="10">
        <v>19.292225993647744</v>
      </c>
    </row>
    <row r="22" spans="1:26" s="2" customFormat="1" x14ac:dyDescent="0.25">
      <c r="A22" s="1"/>
      <c r="B22" s="8" t="s">
        <v>30</v>
      </c>
      <c r="C22" s="10">
        <v>7.8675264256582933</v>
      </c>
      <c r="D22" s="10">
        <v>7.8753939520839511</v>
      </c>
      <c r="E22" s="10">
        <v>7.8832693460360348</v>
      </c>
      <c r="F22" s="10">
        <v>7.8911526153820697</v>
      </c>
      <c r="G22" s="10">
        <v>7.8990437679974503</v>
      </c>
      <c r="H22" s="10">
        <v>7.9069428117654468</v>
      </c>
      <c r="I22" s="10">
        <v>7.9148497545772107</v>
      </c>
      <c r="J22" s="10">
        <v>7.9227646043317872</v>
      </c>
      <c r="K22" s="10">
        <v>7.9306873689361188</v>
      </c>
      <c r="L22" s="10">
        <v>7.9386180563050539</v>
      </c>
      <c r="M22" s="10">
        <v>7.946556674361358</v>
      </c>
      <c r="N22" s="10">
        <v>7.9545032310357184</v>
      </c>
      <c r="O22" s="10">
        <v>7.9624577342667529</v>
      </c>
      <c r="P22" s="10">
        <v>7.9704201920010194</v>
      </c>
      <c r="Q22" s="10">
        <v>7.9783906121930199</v>
      </c>
      <c r="R22" s="10">
        <v>7.986369002805211</v>
      </c>
      <c r="S22" s="10">
        <v>7.9943553718080151</v>
      </c>
      <c r="T22" s="10">
        <v>8.0023497271798227</v>
      </c>
      <c r="U22" s="10">
        <v>8.0103520769070027</v>
      </c>
      <c r="V22" s="10">
        <v>8.0183624289839095</v>
      </c>
      <c r="W22" s="10">
        <v>8.0263807914128922</v>
      </c>
      <c r="X22" s="10">
        <v>8.0344071722043022</v>
      </c>
    </row>
    <row r="23" spans="1:26" s="2" customFormat="1" x14ac:dyDescent="0.25">
      <c r="A23" s="1"/>
      <c r="B23" s="8" t="s">
        <v>31</v>
      </c>
      <c r="C23" s="10">
        <v>7.5750020817959562</v>
      </c>
      <c r="D23" s="10">
        <v>7.5825770838777524</v>
      </c>
      <c r="E23" s="10">
        <v>7.5901596609616293</v>
      </c>
      <c r="F23" s="10">
        <v>7.5977498206225906</v>
      </c>
      <c r="G23" s="10">
        <v>7.6053475704432119</v>
      </c>
      <c r="H23" s="10">
        <v>7.6129529180136544</v>
      </c>
      <c r="I23" s="10">
        <v>7.6205658709316664</v>
      </c>
      <c r="J23" s="10">
        <v>7.6281864368025962</v>
      </c>
      <c r="K23" s="10">
        <v>7.6358146232393986</v>
      </c>
      <c r="L23" s="10">
        <v>7.6434504378626364</v>
      </c>
      <c r="M23" s="10">
        <v>7.6510938883004984</v>
      </c>
      <c r="N23" s="10">
        <v>7.6587449821887983</v>
      </c>
      <c r="O23" s="10">
        <v>7.6664037271709864</v>
      </c>
      <c r="P23" s="10">
        <v>7.6740701308981558</v>
      </c>
      <c r="Q23" s="10">
        <v>7.681744201029054</v>
      </c>
      <c r="R23" s="10">
        <v>7.6894259452300817</v>
      </c>
      <c r="S23" s="10">
        <v>7.6971153711753111</v>
      </c>
      <c r="T23" s="10">
        <v>7.7048124865464862</v>
      </c>
      <c r="U23" s="10">
        <v>7.7125172990330313</v>
      </c>
      <c r="V23" s="10">
        <v>7.7202298163320631</v>
      </c>
      <c r="W23" s="10">
        <v>7.7279500461483943</v>
      </c>
      <c r="X23" s="10">
        <v>7.7356779961945419</v>
      </c>
    </row>
    <row r="24" spans="1:26" s="2" customFormat="1" x14ac:dyDescent="0.25">
      <c r="A24" s="1"/>
      <c r="B24" s="8" t="s">
        <v>32</v>
      </c>
      <c r="C24" s="10">
        <v>1.5127804649327172</v>
      </c>
      <c r="D24" s="10">
        <v>1.5142932453976496</v>
      </c>
      <c r="E24" s="10">
        <v>1.5158075386430472</v>
      </c>
      <c r="F24" s="10">
        <v>11.014197219685965</v>
      </c>
      <c r="G24" s="10">
        <v>11.015714543032148</v>
      </c>
      <c r="H24" s="10">
        <v>12.91660815840253</v>
      </c>
      <c r="I24" s="10">
        <v>12.918128517912727</v>
      </c>
      <c r="J24" s="10">
        <v>12.919650397782435</v>
      </c>
      <c r="K24" s="10">
        <v>12.921173799532012</v>
      </c>
      <c r="L24" s="10">
        <v>12.92269872468334</v>
      </c>
      <c r="M24" s="10">
        <v>12.924225174759815</v>
      </c>
      <c r="N24" s="10">
        <v>12.925753151286372</v>
      </c>
      <c r="O24" s="10">
        <v>12.927282655789453</v>
      </c>
      <c r="P24" s="10">
        <v>12.928813689797037</v>
      </c>
      <c r="Q24" s="10">
        <v>12.930346254838629</v>
      </c>
      <c r="R24" s="10">
        <v>12.931880352445262</v>
      </c>
      <c r="S24" s="10">
        <v>12.933415984149502</v>
      </c>
      <c r="T24" s="10">
        <v>12.934953151485445</v>
      </c>
      <c r="U24" s="10">
        <v>12.936491855988725</v>
      </c>
      <c r="V24" s="10">
        <v>12.938032099196509</v>
      </c>
      <c r="W24" s="10">
        <v>12.939573882647499</v>
      </c>
      <c r="X24" s="10">
        <v>12.941117207881943</v>
      </c>
    </row>
    <row r="25" spans="1:26" s="2" customFormat="1" x14ac:dyDescent="0.25">
      <c r="A25" s="1"/>
      <c r="B25" s="8" t="s">
        <v>33</v>
      </c>
      <c r="C25" s="10">
        <v>5.699469005779604</v>
      </c>
      <c r="D25" s="10">
        <v>5.6526222220605664</v>
      </c>
      <c r="E25" s="10">
        <v>5.649438366221248</v>
      </c>
      <c r="F25" s="10">
        <v>5.6740117281917115</v>
      </c>
      <c r="G25" s="10">
        <v>5.7661401348693122</v>
      </c>
      <c r="H25" s="10">
        <v>5.9056629715244773</v>
      </c>
      <c r="I25" s="10">
        <v>6.0700755779227684</v>
      </c>
      <c r="J25" s="10">
        <v>6.2682390571556814</v>
      </c>
      <c r="K25" s="10">
        <v>6.4706939588139933</v>
      </c>
      <c r="L25" s="10">
        <v>6.6890756597754537</v>
      </c>
      <c r="M25" s="10">
        <v>6.9179848443695375</v>
      </c>
      <c r="N25" s="10">
        <v>7.1470421935063788</v>
      </c>
      <c r="O25" s="10">
        <v>7.3835977620111866</v>
      </c>
      <c r="P25" s="10">
        <v>7.5875709688361113</v>
      </c>
      <c r="Q25" s="10">
        <v>7.7882456926596486</v>
      </c>
      <c r="R25" s="10">
        <v>7.9983353665002896</v>
      </c>
      <c r="S25" s="10">
        <v>8.208247566107346</v>
      </c>
      <c r="T25" s="10">
        <v>8.4177318838272601</v>
      </c>
      <c r="U25" s="10">
        <v>8.6258544847420993</v>
      </c>
      <c r="V25" s="10">
        <v>8.832370176730139</v>
      </c>
      <c r="W25" s="10">
        <v>9.0394420592528615</v>
      </c>
      <c r="X25" s="10">
        <v>9.2466256197855383</v>
      </c>
    </row>
    <row r="26" spans="1:26" s="2" customFormat="1" x14ac:dyDescent="0.25">
      <c r="A26" s="1"/>
      <c r="B26" s="8" t="s">
        <v>12</v>
      </c>
      <c r="C26" s="10">
        <v>0</v>
      </c>
      <c r="D26" s="10">
        <v>0</v>
      </c>
      <c r="E26" s="10">
        <v>0</v>
      </c>
      <c r="F26" s="10">
        <v>0</v>
      </c>
      <c r="G26" s="10">
        <v>187.8992629274041</v>
      </c>
      <c r="H26" s="10">
        <v>412.69541318384245</v>
      </c>
      <c r="I26" s="10">
        <v>452.17961641886086</v>
      </c>
      <c r="J26" s="10">
        <v>562.51298079880758</v>
      </c>
      <c r="K26" s="10">
        <v>675.16732118159428</v>
      </c>
      <c r="L26" s="10">
        <v>763.00962541897127</v>
      </c>
      <c r="M26" s="10">
        <v>850.87190621285333</v>
      </c>
      <c r="N26" s="10">
        <v>938.69485736142144</v>
      </c>
      <c r="O26" s="10">
        <v>1026.4920465661771</v>
      </c>
      <c r="P26" s="10">
        <v>1114.3271032153309</v>
      </c>
      <c r="Q26" s="10">
        <v>1158.2462770166046</v>
      </c>
      <c r="R26" s="10">
        <v>1158.2388691076842</v>
      </c>
      <c r="S26" s="10">
        <v>1158.2358344450629</v>
      </c>
      <c r="T26" s="10">
        <v>1159.1118329915939</v>
      </c>
      <c r="U26" s="10">
        <v>1159.9867309108754</v>
      </c>
      <c r="V26" s="10">
        <v>1160.860418620184</v>
      </c>
      <c r="W26" s="10">
        <v>1161.7350470228275</v>
      </c>
      <c r="X26" s="10">
        <v>1162.6098074408053</v>
      </c>
    </row>
    <row r="27" spans="1:26" s="2" customFormat="1" ht="15.75" thickBot="1" x14ac:dyDescent="0.3">
      <c r="A27" s="1"/>
      <c r="B27" s="14" t="s">
        <v>13</v>
      </c>
      <c r="C27" s="15">
        <v>0</v>
      </c>
      <c r="D27" s="15">
        <v>18</v>
      </c>
      <c r="E27" s="15">
        <v>46.5</v>
      </c>
      <c r="F27" s="15">
        <v>46.5</v>
      </c>
      <c r="G27" s="15">
        <v>50</v>
      </c>
      <c r="H27" s="15">
        <v>97</v>
      </c>
      <c r="I27" s="15">
        <v>160.6369815557081</v>
      </c>
      <c r="J27" s="15">
        <v>206.02390261210195</v>
      </c>
      <c r="K27" s="15">
        <v>205.8525732747851</v>
      </c>
      <c r="L27" s="15">
        <v>285.79138347969092</v>
      </c>
      <c r="M27" s="15">
        <v>285.69912380479315</v>
      </c>
      <c r="N27" s="15">
        <v>285.52384346505681</v>
      </c>
      <c r="O27" s="15">
        <v>283.77058587775559</v>
      </c>
      <c r="P27" s="15">
        <v>283.46781565363267</v>
      </c>
      <c r="Q27" s="15">
        <v>283.30591172699576</v>
      </c>
      <c r="R27" s="15">
        <v>283.27354103104733</v>
      </c>
      <c r="S27" s="15">
        <v>283.23725625505949</v>
      </c>
      <c r="T27" s="15">
        <v>283.22638853859837</v>
      </c>
      <c r="U27" s="15">
        <v>283.20502972161592</v>
      </c>
      <c r="V27" s="15">
        <v>283.154899555366</v>
      </c>
      <c r="W27" s="15">
        <v>283.14571428571429</v>
      </c>
      <c r="X27" s="15">
        <v>283.14571428571429</v>
      </c>
    </row>
    <row r="28" spans="1:26" s="4" customFormat="1" ht="15.75" thickTop="1" x14ac:dyDescent="0.25">
      <c r="A28" s="9"/>
      <c r="B28" s="18" t="s">
        <v>2</v>
      </c>
      <c r="C28" s="13">
        <f t="shared" ref="C28:X28" si="0">SUM(C6:C27)</f>
        <v>982.17026014455746</v>
      </c>
      <c r="D28" s="13">
        <f t="shared" si="0"/>
        <v>1051.0812219180427</v>
      </c>
      <c r="E28" s="13">
        <f t="shared" si="0"/>
        <v>1256.7982713631191</v>
      </c>
      <c r="F28" s="13">
        <f t="shared" si="0"/>
        <v>1370.8354137001229</v>
      </c>
      <c r="G28" s="13">
        <f t="shared" si="0"/>
        <v>1595.7140911448653</v>
      </c>
      <c r="H28" s="13">
        <f t="shared" si="0"/>
        <v>1923.9890279532513</v>
      </c>
      <c r="I28" s="13">
        <f t="shared" si="0"/>
        <v>2052.7119008881878</v>
      </c>
      <c r="J28" s="13">
        <f t="shared" si="0"/>
        <v>2236.2294555648909</v>
      </c>
      <c r="K28" s="13">
        <f t="shared" si="0"/>
        <v>2388.077554102219</v>
      </c>
      <c r="L28" s="13">
        <f t="shared" si="0"/>
        <v>2582.8461122002955</v>
      </c>
      <c r="M28" s="13">
        <f t="shared" si="0"/>
        <v>2699.2888799243442</v>
      </c>
      <c r="N28" s="13">
        <f t="shared" si="0"/>
        <v>2813.219626996527</v>
      </c>
      <c r="O28" s="13">
        <f t="shared" si="0"/>
        <v>2936.7422390556476</v>
      </c>
      <c r="P28" s="13">
        <f t="shared" si="0"/>
        <v>3053.6095134542384</v>
      </c>
      <c r="Q28" s="13">
        <f t="shared" si="0"/>
        <v>3125.7937965360416</v>
      </c>
      <c r="R28" s="13">
        <f t="shared" si="0"/>
        <v>3166.298434677014</v>
      </c>
      <c r="S28" s="13">
        <f t="shared" si="0"/>
        <v>3196.1070798840487</v>
      </c>
      <c r="T28" s="13">
        <f t="shared" si="0"/>
        <v>3278.0383225269352</v>
      </c>
      <c r="U28" s="13">
        <f t="shared" si="0"/>
        <v>3311.43293801962</v>
      </c>
      <c r="V28" s="13">
        <f t="shared" si="0"/>
        <v>3339.2577783112947</v>
      </c>
      <c r="W28" s="13">
        <f t="shared" si="0"/>
        <v>3366.6212528323795</v>
      </c>
      <c r="X28" s="13">
        <f t="shared" si="0"/>
        <v>3393.8820557901799</v>
      </c>
    </row>
    <row r="29" spans="1:26" s="3" customFormat="1" x14ac:dyDescent="0.25">
      <c r="A29" s="9"/>
      <c r="B29" s="6"/>
      <c r="C29" s="6"/>
      <c r="D29" s="6"/>
      <c r="E29" s="6"/>
      <c r="F29" s="6"/>
      <c r="G29" s="6"/>
      <c r="H29" s="6"/>
      <c r="I29" s="6"/>
      <c r="J29" s="6"/>
      <c r="K29" s="6"/>
      <c r="L29" s="6"/>
      <c r="M29" s="6"/>
      <c r="N29" s="6"/>
      <c r="O29" s="6"/>
      <c r="P29" s="6"/>
      <c r="Q29" s="6"/>
      <c r="R29" s="6"/>
      <c r="S29" s="6"/>
      <c r="T29" s="6"/>
      <c r="U29" s="6"/>
      <c r="V29" s="6"/>
      <c r="W29" s="6"/>
      <c r="X29" s="6"/>
      <c r="Y29" s="4"/>
      <c r="Z29" s="4"/>
    </row>
    <row r="30" spans="1:26" ht="117" customHeight="1" x14ac:dyDescent="0.25">
      <c r="A30" s="9"/>
      <c r="B30" s="21" t="s">
        <v>35</v>
      </c>
      <c r="C30" s="21"/>
      <c r="D30" s="21"/>
      <c r="E30" s="21"/>
      <c r="F30" s="21"/>
      <c r="G30" s="21"/>
      <c r="H30" s="21"/>
      <c r="I30" s="21"/>
      <c r="J30" s="21"/>
      <c r="K30" s="21"/>
      <c r="L30" s="21"/>
      <c r="M30" s="21"/>
      <c r="N30" s="21"/>
      <c r="O30" s="21"/>
      <c r="P30" s="21"/>
      <c r="Q30" s="21"/>
      <c r="R30" s="21"/>
      <c r="S30" s="21"/>
      <c r="T30" s="21"/>
      <c r="U30" s="21"/>
      <c r="V30" s="21"/>
      <c r="W30" s="21"/>
      <c r="X30" s="21"/>
      <c r="Y30" s="9"/>
      <c r="Z30" s="9"/>
    </row>
    <row r="31" spans="1:26"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x14ac:dyDescent="0.25">
      <c r="A32" s="9"/>
      <c r="B32" s="9"/>
      <c r="C32" s="9"/>
      <c r="Y32" s="9"/>
      <c r="Z32" s="9"/>
    </row>
    <row r="33" spans="1:26"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x14ac:dyDescent="0.25">
      <c r="D34" s="9"/>
      <c r="E34" s="9"/>
      <c r="F34" s="9"/>
      <c r="G34" s="9"/>
      <c r="H34" s="9"/>
      <c r="I34" s="9"/>
      <c r="J34" s="9"/>
      <c r="K34" s="9"/>
      <c r="L34" s="9"/>
      <c r="M34" s="9"/>
      <c r="N34" s="9"/>
      <c r="O34" s="9"/>
      <c r="P34" s="9"/>
      <c r="Q34" s="9"/>
      <c r="R34" s="9"/>
      <c r="S34" s="9"/>
      <c r="T34" s="9"/>
      <c r="U34" s="9"/>
      <c r="V34" s="9"/>
      <c r="W34" s="9"/>
      <c r="X34" s="9"/>
      <c r="Y34" s="9"/>
      <c r="Z34" s="9"/>
    </row>
    <row r="35" spans="1:26" x14ac:dyDescent="0.25">
      <c r="D35" s="9"/>
      <c r="E35" s="9"/>
      <c r="F35" s="9"/>
      <c r="G35" s="9"/>
      <c r="H35" s="9"/>
      <c r="I35" s="9"/>
      <c r="J35" s="9"/>
      <c r="K35" s="9"/>
      <c r="L35" s="9"/>
      <c r="M35" s="9"/>
      <c r="N35" s="9"/>
      <c r="O35" s="9"/>
      <c r="P35" s="9"/>
      <c r="Q35" s="9"/>
      <c r="R35" s="9"/>
      <c r="S35" s="9"/>
      <c r="T35" s="9"/>
      <c r="U35" s="9"/>
      <c r="V35" s="9"/>
      <c r="W35" s="9"/>
      <c r="X35" s="9"/>
      <c r="Y35" s="9"/>
      <c r="Z35" s="9"/>
    </row>
    <row r="36" spans="1:26" x14ac:dyDescent="0.25">
      <c r="D36" s="9"/>
      <c r="E36" s="9"/>
      <c r="F36" s="9"/>
      <c r="G36" s="9"/>
      <c r="H36" s="9"/>
      <c r="I36" s="9"/>
      <c r="J36" s="9"/>
      <c r="K36" s="9"/>
      <c r="L36" s="9"/>
      <c r="M36" s="9"/>
      <c r="N36" s="9"/>
      <c r="O36" s="9"/>
      <c r="P36" s="9"/>
      <c r="Q36" s="9"/>
      <c r="R36" s="9"/>
      <c r="S36" s="9"/>
      <c r="T36" s="9"/>
      <c r="U36" s="9"/>
      <c r="V36" s="9"/>
      <c r="W36" s="9"/>
      <c r="X36" s="9"/>
      <c r="Y36" s="9"/>
      <c r="Z36" s="9"/>
    </row>
    <row r="37" spans="1:26" x14ac:dyDescent="0.25">
      <c r="D37" s="9"/>
      <c r="E37" s="9"/>
      <c r="F37" s="9"/>
      <c r="G37" s="9"/>
      <c r="H37" s="9"/>
      <c r="I37" s="9"/>
      <c r="J37" s="9"/>
      <c r="K37" s="9"/>
      <c r="L37" s="9"/>
      <c r="M37" s="9"/>
      <c r="N37" s="9"/>
      <c r="O37" s="9"/>
      <c r="P37" s="9"/>
      <c r="Q37" s="9"/>
      <c r="R37" s="9"/>
      <c r="S37" s="9"/>
      <c r="T37" s="9"/>
      <c r="U37" s="9"/>
      <c r="V37" s="9"/>
      <c r="W37" s="9"/>
      <c r="X37" s="9"/>
      <c r="Y37" s="9"/>
      <c r="Z37" s="9"/>
    </row>
    <row r="38" spans="1:26" x14ac:dyDescent="0.25">
      <c r="D38" s="9"/>
      <c r="E38" s="9"/>
      <c r="F38" s="9"/>
      <c r="G38" s="9"/>
      <c r="H38" s="9"/>
      <c r="I38" s="9"/>
      <c r="J38" s="9"/>
      <c r="K38" s="9"/>
      <c r="L38" s="9"/>
      <c r="M38" s="9"/>
      <c r="N38" s="9"/>
      <c r="O38" s="9"/>
      <c r="P38" s="9"/>
      <c r="Q38" s="9"/>
      <c r="R38" s="9"/>
      <c r="S38" s="9"/>
      <c r="T38" s="9"/>
      <c r="U38" s="9"/>
      <c r="V38" s="9"/>
      <c r="W38" s="9"/>
      <c r="X38" s="9"/>
      <c r="Y38" s="9"/>
      <c r="Z38" s="9"/>
    </row>
  </sheetData>
  <mergeCells count="4">
    <mergeCell ref="B1:X1"/>
    <mergeCell ref="B4:B5"/>
    <mergeCell ref="C4:X4"/>
    <mergeCell ref="B30:X30"/>
  </mergeCells>
  <conditionalFormatting sqref="C22:X25 C7:X20">
    <cfRule type="cellIs" dxfId="37" priority="6" operator="greaterThan">
      <formula>#REF!</formula>
    </cfRule>
  </conditionalFormatting>
  <conditionalFormatting sqref="W6">
    <cfRule type="cellIs" dxfId="36" priority="5" operator="greaterThan">
      <formula>#REF!</formula>
    </cfRule>
  </conditionalFormatting>
  <conditionalFormatting sqref="C6:V6">
    <cfRule type="cellIs" dxfId="35" priority="8" operator="greaterThan">
      <formula>#REF!</formula>
    </cfRule>
  </conditionalFormatting>
  <conditionalFormatting sqref="C21:V21">
    <cfRule type="cellIs" dxfId="34" priority="7" operator="greaterThan">
      <formula>#REF!</formula>
    </cfRule>
  </conditionalFormatting>
  <conditionalFormatting sqref="X6">
    <cfRule type="cellIs" dxfId="33" priority="3" operator="greaterThan">
      <formula>#REF!</formula>
    </cfRule>
  </conditionalFormatting>
  <conditionalFormatting sqref="W21">
    <cfRule type="cellIs" dxfId="32" priority="4" operator="greaterThan">
      <formula>#REF!</formula>
    </cfRule>
  </conditionalFormatting>
  <conditionalFormatting sqref="C26:X27">
    <cfRule type="cellIs" dxfId="31" priority="1" operator="greaterThan">
      <formula>#REF!</formula>
    </cfRule>
  </conditionalFormatting>
  <conditionalFormatting sqref="X21">
    <cfRule type="cellIs" dxfId="30" priority="2"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zoomScale="80" zoomScaleNormal="80" workbookViewId="0">
      <selection activeCell="D30" sqref="D30"/>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1</v>
      </c>
      <c r="C1" s="21"/>
      <c r="D1" s="21"/>
      <c r="E1" s="21"/>
      <c r="F1" s="21"/>
      <c r="G1" s="21"/>
      <c r="H1" s="21"/>
      <c r="I1" s="21"/>
      <c r="J1" s="21"/>
      <c r="K1" s="21"/>
      <c r="L1" s="21"/>
      <c r="M1" s="21"/>
      <c r="N1" s="21"/>
      <c r="O1" s="21"/>
      <c r="P1" s="21"/>
      <c r="Q1" s="21"/>
      <c r="R1" s="21"/>
      <c r="S1" s="21"/>
      <c r="T1" s="21"/>
      <c r="U1" s="21"/>
      <c r="V1" s="21"/>
      <c r="W1" s="21"/>
      <c r="X1" s="21"/>
    </row>
    <row r="2" spans="1:24" x14ac:dyDescent="0.25">
      <c r="A2" s="6"/>
      <c r="B2" s="6"/>
      <c r="C2" s="6"/>
      <c r="D2" s="6"/>
      <c r="E2" s="6"/>
      <c r="F2" s="6"/>
      <c r="G2" s="6"/>
      <c r="H2" s="6"/>
      <c r="I2" s="6"/>
      <c r="J2" s="6"/>
      <c r="K2" s="6"/>
      <c r="L2" s="6"/>
      <c r="M2" s="6"/>
      <c r="N2" s="6"/>
      <c r="O2" s="6"/>
      <c r="P2" s="6"/>
      <c r="Q2" s="6"/>
      <c r="R2" s="6"/>
      <c r="S2" s="6"/>
      <c r="T2" s="6"/>
      <c r="U2" s="6"/>
      <c r="V2" s="6"/>
      <c r="W2" s="6"/>
      <c r="X2" s="6"/>
    </row>
    <row r="3" spans="1:24" ht="2.25" customHeight="1" x14ac:dyDescent="0.25">
      <c r="A3" s="6"/>
      <c r="B3" s="6"/>
      <c r="C3" s="6"/>
      <c r="D3" s="6"/>
      <c r="E3" s="6"/>
      <c r="F3" s="6"/>
      <c r="G3" s="6"/>
      <c r="H3" s="6"/>
      <c r="I3" s="6"/>
      <c r="J3" s="6"/>
      <c r="K3" s="6"/>
      <c r="L3" s="6"/>
      <c r="M3" s="6"/>
      <c r="N3" s="6"/>
      <c r="O3" s="6"/>
      <c r="P3" s="6"/>
      <c r="Q3" s="6"/>
      <c r="R3" s="6"/>
      <c r="S3" s="6"/>
      <c r="T3" s="6"/>
      <c r="U3" s="6"/>
      <c r="V3" s="6"/>
      <c r="W3" s="6"/>
      <c r="X3" s="6"/>
    </row>
    <row r="4" spans="1:24" ht="27.75" customHeight="1" x14ac:dyDescent="0.25">
      <c r="A4" s="6"/>
      <c r="B4" s="19" t="s">
        <v>0</v>
      </c>
      <c r="C4" s="20" t="s">
        <v>25</v>
      </c>
      <c r="D4" s="20"/>
      <c r="E4" s="20"/>
      <c r="F4" s="20"/>
      <c r="G4" s="20"/>
      <c r="H4" s="20"/>
      <c r="I4" s="20"/>
      <c r="J4" s="20"/>
      <c r="K4" s="20"/>
      <c r="L4" s="20"/>
      <c r="M4" s="20"/>
      <c r="N4" s="20"/>
      <c r="O4" s="20"/>
      <c r="P4" s="20"/>
      <c r="Q4" s="20"/>
      <c r="R4" s="20"/>
      <c r="S4" s="20"/>
      <c r="T4" s="20"/>
      <c r="U4" s="20"/>
      <c r="V4" s="20"/>
      <c r="W4" s="20"/>
      <c r="X4" s="20"/>
    </row>
    <row r="5" spans="1:24" x14ac:dyDescent="0.25">
      <c r="A5" s="6"/>
      <c r="B5" s="19"/>
      <c r="C5" s="17">
        <v>2023</v>
      </c>
      <c r="D5" s="17">
        <v>2024</v>
      </c>
      <c r="E5" s="17">
        <v>2025</v>
      </c>
      <c r="F5" s="17">
        <v>2026</v>
      </c>
      <c r="G5" s="17">
        <v>2027</v>
      </c>
      <c r="H5" s="17">
        <v>2028</v>
      </c>
      <c r="I5" s="17">
        <v>2029</v>
      </c>
      <c r="J5" s="17">
        <v>2030</v>
      </c>
      <c r="K5" s="17">
        <v>2031</v>
      </c>
      <c r="L5" s="17">
        <v>2032</v>
      </c>
      <c r="M5" s="17">
        <v>2033</v>
      </c>
      <c r="N5" s="17">
        <v>2034</v>
      </c>
      <c r="O5" s="17">
        <v>2035</v>
      </c>
      <c r="P5" s="17">
        <v>2036</v>
      </c>
      <c r="Q5" s="17">
        <v>2037</v>
      </c>
      <c r="R5" s="17">
        <v>2038</v>
      </c>
      <c r="S5" s="17">
        <v>2039</v>
      </c>
      <c r="T5" s="17">
        <v>2040</v>
      </c>
      <c r="U5" s="17">
        <v>2041</v>
      </c>
      <c r="V5" s="17">
        <v>2042</v>
      </c>
      <c r="W5" s="17">
        <v>2043</v>
      </c>
      <c r="X5" s="17">
        <v>2044</v>
      </c>
    </row>
    <row r="6" spans="1:24" s="2" customFormat="1" x14ac:dyDescent="0.25">
      <c r="A6" s="1"/>
      <c r="B6" s="8" t="s">
        <v>3</v>
      </c>
      <c r="C6" s="10">
        <v>1.9620086890359258</v>
      </c>
      <c r="D6" s="10">
        <v>1.9620086890359258</v>
      </c>
      <c r="E6" s="10">
        <v>1.9620086890359258</v>
      </c>
      <c r="F6" s="10">
        <v>1.9620086890359258</v>
      </c>
      <c r="G6" s="10">
        <v>1.9620086890359258</v>
      </c>
      <c r="H6" s="10">
        <v>1.9620086890359258</v>
      </c>
      <c r="I6" s="10">
        <v>1.9620086890359258</v>
      </c>
      <c r="J6" s="10">
        <v>1.9620086890359258</v>
      </c>
      <c r="K6" s="10">
        <v>1.9620086890359258</v>
      </c>
      <c r="L6" s="10">
        <v>1.9620086890359258</v>
      </c>
      <c r="M6" s="10">
        <v>1.9620086890359258</v>
      </c>
      <c r="N6" s="10">
        <v>1.9620086890359258</v>
      </c>
      <c r="O6" s="10">
        <v>1.9620086890359258</v>
      </c>
      <c r="P6" s="10">
        <v>1.9530047783216402</v>
      </c>
      <c r="Q6" s="10">
        <v>1.9236523348692594</v>
      </c>
      <c r="R6" s="10">
        <v>1.8745355818930687</v>
      </c>
      <c r="S6" s="10">
        <v>1.866850946476402</v>
      </c>
      <c r="T6" s="10">
        <v>1.7947690662680689</v>
      </c>
      <c r="U6" s="10">
        <v>0.14609016964285709</v>
      </c>
      <c r="V6" s="10">
        <v>1.943783184523809E-2</v>
      </c>
      <c r="W6" s="10">
        <v>0</v>
      </c>
      <c r="X6" s="10">
        <v>0</v>
      </c>
    </row>
    <row r="7" spans="1:24" s="2" customFormat="1" x14ac:dyDescent="0.25">
      <c r="A7" s="1"/>
      <c r="B7" s="8" t="s">
        <v>4</v>
      </c>
      <c r="C7" s="10">
        <v>0.35227705208333326</v>
      </c>
      <c r="D7" s="10">
        <v>0.35227705208333326</v>
      </c>
      <c r="E7" s="10">
        <v>0.35227705208333326</v>
      </c>
      <c r="F7" s="10">
        <v>0.35227705208333326</v>
      </c>
      <c r="G7" s="10">
        <v>0.35227705208333326</v>
      </c>
      <c r="H7" s="10">
        <v>0.35227705208333326</v>
      </c>
      <c r="I7" s="10">
        <v>0.35227705208333326</v>
      </c>
      <c r="J7" s="10">
        <v>0.35227705208333326</v>
      </c>
      <c r="K7" s="10">
        <v>0.35227705208333326</v>
      </c>
      <c r="L7" s="10">
        <v>0.35227705208333326</v>
      </c>
      <c r="M7" s="10">
        <v>0.35227705208333326</v>
      </c>
      <c r="N7" s="10">
        <v>0.35227705208333326</v>
      </c>
      <c r="O7" s="10">
        <v>0.35227705208333326</v>
      </c>
      <c r="P7" s="10">
        <v>0.34961177232142848</v>
      </c>
      <c r="Q7" s="10">
        <v>0.32288737872023798</v>
      </c>
      <c r="R7" s="10">
        <v>0.29594056026785709</v>
      </c>
      <c r="S7" s="10">
        <v>0.267762290922619</v>
      </c>
      <c r="T7" s="10">
        <v>0.18380502380952374</v>
      </c>
      <c r="U7" s="10">
        <v>0.11569051562499998</v>
      </c>
      <c r="V7" s="10">
        <v>0.10882589285714284</v>
      </c>
      <c r="W7" s="10">
        <v>0</v>
      </c>
      <c r="X7" s="10">
        <v>0</v>
      </c>
    </row>
    <row r="8" spans="1:24" s="2" customFormat="1" x14ac:dyDescent="0.25">
      <c r="A8" s="1"/>
      <c r="B8" s="8" t="s">
        <v>5</v>
      </c>
      <c r="C8" s="10">
        <v>0.26866249107142859</v>
      </c>
      <c r="D8" s="10">
        <v>0.26866249107142859</v>
      </c>
      <c r="E8" s="10">
        <v>0.26866249107142859</v>
      </c>
      <c r="F8" s="10">
        <v>0.26866249107142859</v>
      </c>
      <c r="G8" s="10">
        <v>0.26866249107142859</v>
      </c>
      <c r="H8" s="10">
        <v>0.26866249107142859</v>
      </c>
      <c r="I8" s="10">
        <v>0.26866249107142859</v>
      </c>
      <c r="J8" s="10">
        <v>0.26866249107142859</v>
      </c>
      <c r="K8" s="10">
        <v>0.26866249107142859</v>
      </c>
      <c r="L8" s="10">
        <v>0.26866249107142859</v>
      </c>
      <c r="M8" s="10">
        <v>0.26866249107142859</v>
      </c>
      <c r="N8" s="10">
        <v>0.26866249107142859</v>
      </c>
      <c r="O8" s="10">
        <v>0.26866249107142859</v>
      </c>
      <c r="P8" s="10">
        <v>0.26866249107142859</v>
      </c>
      <c r="Q8" s="10">
        <v>0.26713511011904761</v>
      </c>
      <c r="R8" s="10">
        <v>0.25592890699404758</v>
      </c>
      <c r="S8" s="10">
        <v>0.22547674925595235</v>
      </c>
      <c r="T8" s="10">
        <v>0.17839523139880947</v>
      </c>
      <c r="U8" s="10">
        <v>0.14813590550595235</v>
      </c>
      <c r="V8" s="10">
        <v>3.7855182291666657E-2</v>
      </c>
      <c r="W8" s="10">
        <v>0</v>
      </c>
      <c r="X8" s="10">
        <v>0</v>
      </c>
    </row>
    <row r="9" spans="1:24" s="2" customFormat="1" x14ac:dyDescent="0.25">
      <c r="A9" s="1"/>
      <c r="B9" s="8" t="s">
        <v>6</v>
      </c>
      <c r="C9" s="10">
        <v>7.1698946711309501</v>
      </c>
      <c r="D9" s="10">
        <v>7.1698946711309501</v>
      </c>
      <c r="E9" s="10">
        <v>7.1698946711309501</v>
      </c>
      <c r="F9" s="10">
        <v>7.1698946711309501</v>
      </c>
      <c r="G9" s="10">
        <v>7.1698946711309501</v>
      </c>
      <c r="H9" s="10">
        <v>7.1698946711309501</v>
      </c>
      <c r="I9" s="10">
        <v>7.1698946711309501</v>
      </c>
      <c r="J9" s="10">
        <v>7.1698946711309501</v>
      </c>
      <c r="K9" s="10">
        <v>7.1698946711309501</v>
      </c>
      <c r="L9" s="10">
        <v>7.1698946711309501</v>
      </c>
      <c r="M9" s="10">
        <v>7.1698946711309501</v>
      </c>
      <c r="N9" s="10">
        <v>7.1698946711309501</v>
      </c>
      <c r="O9" s="10">
        <v>7.1698946711309501</v>
      </c>
      <c r="P9" s="10">
        <v>2.3968291949404761</v>
      </c>
      <c r="Q9" s="10">
        <v>2.3390407366071426</v>
      </c>
      <c r="R9" s="10">
        <v>0.38325424702380939</v>
      </c>
      <c r="S9" s="10">
        <v>0.23989999851190469</v>
      </c>
      <c r="T9" s="10">
        <v>0.13648580729166665</v>
      </c>
      <c r="U9" s="10">
        <v>3.7907686011904751E-2</v>
      </c>
      <c r="V9" s="10">
        <v>2.6433236607142852E-2</v>
      </c>
      <c r="W9" s="10">
        <v>0</v>
      </c>
      <c r="X9" s="10">
        <v>0</v>
      </c>
    </row>
    <row r="10" spans="1:24" s="2" customFormat="1" x14ac:dyDescent="0.25">
      <c r="A10" s="1"/>
      <c r="B10" s="8" t="s">
        <v>7</v>
      </c>
      <c r="C10" s="10">
        <v>17.53082719021269</v>
      </c>
      <c r="D10" s="10">
        <v>17.53082719021269</v>
      </c>
      <c r="E10" s="10">
        <v>17.53082719021269</v>
      </c>
      <c r="F10" s="10">
        <v>17.53082719021269</v>
      </c>
      <c r="G10" s="10">
        <v>17.53082719021269</v>
      </c>
      <c r="H10" s="10">
        <v>17.53082719021269</v>
      </c>
      <c r="I10" s="10">
        <v>17.53082719021269</v>
      </c>
      <c r="J10" s="10">
        <v>17.53082719021269</v>
      </c>
      <c r="K10" s="10">
        <v>17.53082719021269</v>
      </c>
      <c r="L10" s="10">
        <v>17.53082719021269</v>
      </c>
      <c r="M10" s="10">
        <v>17.53082719021269</v>
      </c>
      <c r="N10" s="10">
        <v>17.53082719021269</v>
      </c>
      <c r="O10" s="10">
        <v>17.53082719021269</v>
      </c>
      <c r="P10" s="10">
        <v>17.525798288426973</v>
      </c>
      <c r="Q10" s="10">
        <v>17.333320604647213</v>
      </c>
      <c r="R10" s="10">
        <v>6.2913456716114986</v>
      </c>
      <c r="S10" s="10">
        <v>6.0194126760757838</v>
      </c>
      <c r="T10" s="10">
        <v>2.8386661806834597</v>
      </c>
      <c r="U10" s="10">
        <v>1.0961782266656031</v>
      </c>
      <c r="V10" s="10">
        <v>0.86785577577274597</v>
      </c>
      <c r="W10" s="10">
        <v>0.82823837770726982</v>
      </c>
      <c r="X10" s="10">
        <v>0</v>
      </c>
    </row>
    <row r="11" spans="1:24" s="2" customFormat="1" x14ac:dyDescent="0.25">
      <c r="A11" s="1"/>
      <c r="B11" s="8" t="s">
        <v>18</v>
      </c>
      <c r="C11" s="10">
        <v>1.1306151116071428</v>
      </c>
      <c r="D11" s="10">
        <v>1.1306151116071428</v>
      </c>
      <c r="E11" s="10">
        <v>1.1306151116071428</v>
      </c>
      <c r="F11" s="10">
        <v>1.1306151116071428</v>
      </c>
      <c r="G11" s="10">
        <v>1.1306151116071428</v>
      </c>
      <c r="H11" s="10">
        <v>1.1306151116071428</v>
      </c>
      <c r="I11" s="10">
        <v>1.1306151116071428</v>
      </c>
      <c r="J11" s="10">
        <v>1.1306151116071428</v>
      </c>
      <c r="K11" s="10">
        <v>1.1306151116071428</v>
      </c>
      <c r="L11" s="10">
        <v>1.1306151116071428</v>
      </c>
      <c r="M11" s="10">
        <v>1.1306151116071428</v>
      </c>
      <c r="N11" s="10">
        <v>1.1306151116071428</v>
      </c>
      <c r="O11" s="10">
        <v>1.1306151116071428</v>
      </c>
      <c r="P11" s="10">
        <v>1.1203434747023808</v>
      </c>
      <c r="Q11" s="10">
        <v>1.083946941220238</v>
      </c>
      <c r="R11" s="10">
        <v>0.95369475744047594</v>
      </c>
      <c r="S11" s="10">
        <v>0.64897462053571431</v>
      </c>
      <c r="T11" s="10">
        <v>0.42444675669642851</v>
      </c>
      <c r="U11" s="10">
        <v>7.3140546130952361E-2</v>
      </c>
      <c r="V11" s="10">
        <v>3.2017723214285705E-2</v>
      </c>
      <c r="W11" s="10">
        <v>0</v>
      </c>
      <c r="X11" s="10">
        <v>0</v>
      </c>
    </row>
    <row r="12" spans="1:24" s="2" customFormat="1" x14ac:dyDescent="0.25">
      <c r="A12" s="1"/>
      <c r="B12" s="8" t="s">
        <v>19</v>
      </c>
      <c r="C12" s="10">
        <v>4.2525912858099471</v>
      </c>
      <c r="D12" s="10">
        <v>4.2525912858099471</v>
      </c>
      <c r="E12" s="10">
        <v>4.2525912858099471</v>
      </c>
      <c r="F12" s="10">
        <v>4.2525912858099471</v>
      </c>
      <c r="G12" s="10">
        <v>4.2525912858099471</v>
      </c>
      <c r="H12" s="10">
        <v>4.2525912858099471</v>
      </c>
      <c r="I12" s="10">
        <v>4.2525912858099471</v>
      </c>
      <c r="J12" s="10">
        <v>4.2525912858099471</v>
      </c>
      <c r="K12" s="10">
        <v>4.2525912858099471</v>
      </c>
      <c r="L12" s="10">
        <v>4.2525912858099471</v>
      </c>
      <c r="M12" s="10">
        <v>4.2525912858099471</v>
      </c>
      <c r="N12" s="10">
        <v>4.2525912858099471</v>
      </c>
      <c r="O12" s="10">
        <v>4.2525912858099471</v>
      </c>
      <c r="P12" s="10">
        <v>4.1086509048575657</v>
      </c>
      <c r="Q12" s="10">
        <v>3.9979635164647087</v>
      </c>
      <c r="R12" s="10">
        <v>3.4224129621492327</v>
      </c>
      <c r="S12" s="10">
        <v>3.2012195618516137</v>
      </c>
      <c r="T12" s="10">
        <v>1.6346984866549736</v>
      </c>
      <c r="U12" s="10">
        <v>0.25239196428571425</v>
      </c>
      <c r="V12" s="10">
        <v>0.2404020238095238</v>
      </c>
      <c r="W12" s="10">
        <v>0.23749999999999999</v>
      </c>
      <c r="X12" s="10">
        <v>0.23749999999999999</v>
      </c>
    </row>
    <row r="13" spans="1:24" s="2" customFormat="1" x14ac:dyDescent="0.25">
      <c r="A13" s="1"/>
      <c r="B13" s="8" t="s">
        <v>17</v>
      </c>
      <c r="C13" s="10">
        <v>21.607849999999999</v>
      </c>
      <c r="D13" s="10">
        <v>21.607849999999999</v>
      </c>
      <c r="E13" s="10">
        <v>21.607849999999999</v>
      </c>
      <c r="F13" s="10">
        <v>21.607849999999999</v>
      </c>
      <c r="G13" s="10">
        <v>21.607849999999999</v>
      </c>
      <c r="H13" s="10">
        <v>21.607849999999999</v>
      </c>
      <c r="I13" s="10">
        <v>21.607849999999999</v>
      </c>
      <c r="J13" s="10">
        <v>21.607849999999999</v>
      </c>
      <c r="K13" s="10">
        <v>21.607849999999999</v>
      </c>
      <c r="L13" s="10">
        <v>21.607849999999999</v>
      </c>
      <c r="M13" s="10">
        <v>21.607849999999999</v>
      </c>
      <c r="N13" s="10">
        <v>21.607849999999999</v>
      </c>
      <c r="O13" s="10">
        <v>21.607849999999999</v>
      </c>
      <c r="P13" s="10">
        <v>21.607849999999999</v>
      </c>
      <c r="Q13" s="10">
        <v>21.607849999999999</v>
      </c>
      <c r="R13" s="10">
        <v>21.607849999999999</v>
      </c>
      <c r="S13" s="10">
        <v>21.607849999999999</v>
      </c>
      <c r="T13" s="10">
        <v>21.607849999999999</v>
      </c>
      <c r="U13" s="10">
        <v>21.607849999999999</v>
      </c>
      <c r="V13" s="10">
        <v>21.607849999999999</v>
      </c>
      <c r="W13" s="10">
        <v>21.49945</v>
      </c>
      <c r="X13" s="10">
        <v>21.49945</v>
      </c>
    </row>
    <row r="14" spans="1:24" s="2" customFormat="1" x14ac:dyDescent="0.25">
      <c r="A14" s="1"/>
      <c r="B14" s="8" t="s">
        <v>16</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row>
    <row r="15" spans="1:24" s="2" customFormat="1" x14ac:dyDescent="0.25">
      <c r="A15" s="1"/>
      <c r="B15" s="8" t="s">
        <v>8</v>
      </c>
      <c r="C15" s="10">
        <v>15.167180107047297</v>
      </c>
      <c r="D15" s="10">
        <v>15.177160107047296</v>
      </c>
      <c r="E15" s="10">
        <v>15.177160107047296</v>
      </c>
      <c r="F15" s="10">
        <v>15.177160107047296</v>
      </c>
      <c r="G15" s="10">
        <v>15.177160107047296</v>
      </c>
      <c r="H15" s="10">
        <v>15.177160107047296</v>
      </c>
      <c r="I15" s="10">
        <v>15.177160107047296</v>
      </c>
      <c r="J15" s="10">
        <v>15.177160107047296</v>
      </c>
      <c r="K15" s="10">
        <v>15.177160107047296</v>
      </c>
      <c r="L15" s="10">
        <v>15.177160107047296</v>
      </c>
      <c r="M15" s="10">
        <v>15.177160107047296</v>
      </c>
      <c r="N15" s="10">
        <v>15.177160107047296</v>
      </c>
      <c r="O15" s="10">
        <v>15.177160107047296</v>
      </c>
      <c r="P15" s="10">
        <v>13.229749392761581</v>
      </c>
      <c r="Q15" s="10">
        <v>13.229749392761581</v>
      </c>
      <c r="R15" s="10">
        <v>13.050489281898486</v>
      </c>
      <c r="S15" s="10">
        <v>12.752869557196103</v>
      </c>
      <c r="T15" s="10">
        <v>9.8362034100180669</v>
      </c>
      <c r="U15" s="10">
        <v>8.4365458400297619</v>
      </c>
      <c r="V15" s="10">
        <v>8.3292110528273806</v>
      </c>
      <c r="W15" s="10">
        <v>8.3047299999999993</v>
      </c>
      <c r="X15" s="10">
        <v>8.2899799999999999</v>
      </c>
    </row>
    <row r="16" spans="1:24" s="2" customFormat="1" x14ac:dyDescent="0.25">
      <c r="A16" s="1"/>
      <c r="B16" s="8" t="s">
        <v>14</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row>
    <row r="17" spans="1:26" s="2" customFormat="1" x14ac:dyDescent="0.25">
      <c r="A17" s="1"/>
      <c r="B17" s="8"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row>
    <row r="18" spans="1:26" s="2" customFormat="1" x14ac:dyDescent="0.25">
      <c r="A18" s="1"/>
      <c r="B18" s="8" t="s">
        <v>9</v>
      </c>
      <c r="C18" s="10">
        <v>4.9984602746014017</v>
      </c>
      <c r="D18" s="10">
        <v>4.9984602746014017</v>
      </c>
      <c r="E18" s="10">
        <v>4.9984602746014017</v>
      </c>
      <c r="F18" s="10">
        <v>4.9984602746014017</v>
      </c>
      <c r="G18" s="10">
        <v>4.9984602746014017</v>
      </c>
      <c r="H18" s="10">
        <v>4.9984602746014017</v>
      </c>
      <c r="I18" s="10">
        <v>4.9984602746014017</v>
      </c>
      <c r="J18" s="10">
        <v>4.9984602746014017</v>
      </c>
      <c r="K18" s="10">
        <v>4.9984602746014017</v>
      </c>
      <c r="L18" s="10">
        <v>4.9984602746014017</v>
      </c>
      <c r="M18" s="10">
        <v>4.9984602746014017</v>
      </c>
      <c r="N18" s="10">
        <v>4.9984602746014017</v>
      </c>
      <c r="O18" s="10">
        <v>4.9984602746014017</v>
      </c>
      <c r="P18" s="10">
        <v>2.3781252746014019</v>
      </c>
      <c r="Q18" s="10">
        <v>2.3781252746014019</v>
      </c>
      <c r="R18" s="10">
        <v>2.1249510484109257</v>
      </c>
      <c r="S18" s="10">
        <v>2.1211325960299736</v>
      </c>
      <c r="T18" s="10">
        <v>1.8508135186490211</v>
      </c>
      <c r="U18" s="10">
        <v>0.46850699627976172</v>
      </c>
      <c r="V18" s="10">
        <v>0.14357999999999999</v>
      </c>
      <c r="W18" s="10">
        <v>0.14357999999999999</v>
      </c>
      <c r="X18" s="10">
        <v>0.14357999999999999</v>
      </c>
    </row>
    <row r="19" spans="1:26" s="2" customFormat="1" x14ac:dyDescent="0.25">
      <c r="A19" s="1"/>
      <c r="B19" s="8" t="s">
        <v>10</v>
      </c>
      <c r="C19" s="10">
        <v>0.93081172693452352</v>
      </c>
      <c r="D19" s="10">
        <v>0.93081172693452352</v>
      </c>
      <c r="E19" s="10">
        <v>0.93081172693452352</v>
      </c>
      <c r="F19" s="10">
        <v>0.93081172693452352</v>
      </c>
      <c r="G19" s="10">
        <v>0.93081172693452352</v>
      </c>
      <c r="H19" s="10">
        <v>0.93081172693452352</v>
      </c>
      <c r="I19" s="10">
        <v>0.93081172693452352</v>
      </c>
      <c r="J19" s="10">
        <v>0.93081172693452352</v>
      </c>
      <c r="K19" s="10">
        <v>0.93081172693452352</v>
      </c>
      <c r="L19" s="10">
        <v>0.93081172693452352</v>
      </c>
      <c r="M19" s="10">
        <v>0.93081172693452352</v>
      </c>
      <c r="N19" s="10">
        <v>0.93081172693452352</v>
      </c>
      <c r="O19" s="10">
        <v>0.93081172693452352</v>
      </c>
      <c r="P19" s="10">
        <v>0.93081172693452352</v>
      </c>
      <c r="Q19" s="10">
        <v>0.70994480431547602</v>
      </c>
      <c r="R19" s="10">
        <v>0.70994480431547602</v>
      </c>
      <c r="S19" s="10">
        <v>0.51262723214285699</v>
      </c>
      <c r="T19" s="10">
        <v>0.37172633928571425</v>
      </c>
      <c r="U19" s="10">
        <v>0.14357380952380949</v>
      </c>
      <c r="V19" s="10">
        <v>0</v>
      </c>
      <c r="W19" s="10">
        <v>0</v>
      </c>
      <c r="X19" s="10">
        <v>0</v>
      </c>
    </row>
    <row r="20" spans="1:26" s="2" customFormat="1" x14ac:dyDescent="0.25">
      <c r="A20" s="1"/>
      <c r="B20" s="8" t="s">
        <v>11</v>
      </c>
      <c r="C20" s="10">
        <v>0.45698378943452383</v>
      </c>
      <c r="D20" s="10">
        <v>0.45698378943452383</v>
      </c>
      <c r="E20" s="10">
        <v>0.45698378943452383</v>
      </c>
      <c r="F20" s="10">
        <v>0.45698378943452383</v>
      </c>
      <c r="G20" s="10">
        <v>0.45698378943452383</v>
      </c>
      <c r="H20" s="10">
        <v>0.45698378943452383</v>
      </c>
      <c r="I20" s="10">
        <v>0.45698378943452383</v>
      </c>
      <c r="J20" s="10">
        <v>0.45698378943452383</v>
      </c>
      <c r="K20" s="10">
        <v>0.45698378943452383</v>
      </c>
      <c r="L20" s="10">
        <v>0.45698378943452383</v>
      </c>
      <c r="M20" s="10">
        <v>0.45698378943452383</v>
      </c>
      <c r="N20" s="10">
        <v>0.45698378943452383</v>
      </c>
      <c r="O20" s="10">
        <v>0.45698378943452383</v>
      </c>
      <c r="P20" s="10">
        <v>0.45698378943452383</v>
      </c>
      <c r="Q20" s="10">
        <v>0.44750257217261902</v>
      </c>
      <c r="R20" s="10">
        <v>0.31914624999999996</v>
      </c>
      <c r="S20" s="10">
        <v>0.18792131547619045</v>
      </c>
      <c r="T20" s="10">
        <v>9.8588622023809483E-2</v>
      </c>
      <c r="U20" s="10">
        <v>4.8110590773809504E-2</v>
      </c>
      <c r="V20" s="10">
        <v>3.1588147321428561E-2</v>
      </c>
      <c r="W20" s="10">
        <v>0</v>
      </c>
      <c r="X20" s="10">
        <v>0</v>
      </c>
    </row>
    <row r="21" spans="1:26" s="2" customFormat="1" x14ac:dyDescent="0.25">
      <c r="A21" s="1"/>
      <c r="B21" s="8" t="s">
        <v>29</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row>
    <row r="22" spans="1:26" s="2" customFormat="1" x14ac:dyDescent="0.25">
      <c r="A22" s="1"/>
      <c r="B22" s="8" t="s">
        <v>30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row>
    <row r="23" spans="1:26" s="2" customFormat="1" x14ac:dyDescent="0.25">
      <c r="A23" s="1"/>
      <c r="B23" s="8" t="s">
        <v>31</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6" s="2" customFormat="1" x14ac:dyDescent="0.25">
      <c r="A24" s="1"/>
      <c r="B24" s="8" t="s">
        <v>32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row>
    <row r="25" spans="1:26" s="2" customFormat="1" x14ac:dyDescent="0.25">
      <c r="A25" s="1"/>
      <c r="B25" s="8" t="s">
        <v>33</v>
      </c>
      <c r="C25" s="10">
        <v>0</v>
      </c>
      <c r="D25" s="10">
        <v>0</v>
      </c>
      <c r="E25" s="10">
        <v>0</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row>
    <row r="26" spans="1:26" s="2" customFormat="1" x14ac:dyDescent="0.25">
      <c r="A26" s="1"/>
      <c r="B26" s="8" t="s">
        <v>12</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row>
    <row r="27" spans="1:26" s="2" customFormat="1" ht="15.75" thickBot="1" x14ac:dyDescent="0.3">
      <c r="A27" s="1"/>
      <c r="B27" s="14" t="s">
        <v>13</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row>
    <row r="28" spans="1:26" s="4" customFormat="1" ht="15.75" thickTop="1" x14ac:dyDescent="0.25">
      <c r="A28" s="9"/>
      <c r="B28" s="18" t="s">
        <v>2</v>
      </c>
      <c r="C28" s="13">
        <f t="shared" ref="C28:X28" si="0">SUM(C6:C27)</f>
        <v>75.828162388969147</v>
      </c>
      <c r="D28" s="13">
        <f t="shared" si="0"/>
        <v>75.838142388969146</v>
      </c>
      <c r="E28" s="13">
        <f t="shared" si="0"/>
        <v>75.838142388969146</v>
      </c>
      <c r="F28" s="13">
        <f t="shared" si="0"/>
        <v>75.838142388969146</v>
      </c>
      <c r="G28" s="13">
        <f t="shared" si="0"/>
        <v>75.838142388969146</v>
      </c>
      <c r="H28" s="13">
        <f t="shared" si="0"/>
        <v>75.838142388969146</v>
      </c>
      <c r="I28" s="13">
        <f t="shared" si="0"/>
        <v>75.838142388969146</v>
      </c>
      <c r="J28" s="13">
        <f t="shared" si="0"/>
        <v>75.838142388969146</v>
      </c>
      <c r="K28" s="13">
        <f t="shared" si="0"/>
        <v>75.838142388969146</v>
      </c>
      <c r="L28" s="13">
        <f t="shared" si="0"/>
        <v>75.838142388969146</v>
      </c>
      <c r="M28" s="13">
        <f t="shared" si="0"/>
        <v>75.838142388969146</v>
      </c>
      <c r="N28" s="13">
        <f t="shared" si="0"/>
        <v>75.838142388969146</v>
      </c>
      <c r="O28" s="13">
        <f t="shared" si="0"/>
        <v>75.838142388969146</v>
      </c>
      <c r="P28" s="13">
        <f t="shared" si="0"/>
        <v>66.326421088373905</v>
      </c>
      <c r="Q28" s="13">
        <f t="shared" si="0"/>
        <v>65.641118666498912</v>
      </c>
      <c r="R28" s="13">
        <f t="shared" si="0"/>
        <v>51.289494072004878</v>
      </c>
      <c r="S28" s="13">
        <f t="shared" si="0"/>
        <v>49.651997544475108</v>
      </c>
      <c r="T28" s="13">
        <f t="shared" si="0"/>
        <v>40.956448442779539</v>
      </c>
      <c r="U28" s="13">
        <f t="shared" si="0"/>
        <v>32.574122250475128</v>
      </c>
      <c r="V28" s="13">
        <f t="shared" si="0"/>
        <v>31.445056866546558</v>
      </c>
      <c r="W28" s="13">
        <f t="shared" si="0"/>
        <v>31.013498377707268</v>
      </c>
      <c r="X28" s="13">
        <f t="shared" si="0"/>
        <v>30.17051</v>
      </c>
    </row>
    <row r="29" spans="1:26" x14ac:dyDescent="0.25">
      <c r="A29" s="9"/>
      <c r="B29" s="9"/>
      <c r="C29" s="9"/>
      <c r="Y29" s="9"/>
      <c r="Z29" s="9"/>
    </row>
    <row r="30" spans="1:26"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x14ac:dyDescent="0.25">
      <c r="D31" s="9"/>
      <c r="E31" s="9"/>
      <c r="F31" s="9"/>
      <c r="G31" s="9"/>
      <c r="H31" s="9"/>
      <c r="I31" s="9"/>
      <c r="J31" s="9"/>
      <c r="K31" s="9"/>
      <c r="L31" s="9"/>
      <c r="M31" s="9"/>
      <c r="N31" s="9"/>
      <c r="O31" s="9"/>
      <c r="P31" s="9"/>
      <c r="Q31" s="9"/>
      <c r="R31" s="9"/>
      <c r="S31" s="9"/>
      <c r="T31" s="9"/>
      <c r="U31" s="9"/>
      <c r="V31" s="9"/>
      <c r="W31" s="9"/>
      <c r="X31" s="9"/>
      <c r="Y31" s="9"/>
      <c r="Z31" s="9"/>
    </row>
    <row r="32" spans="1:26" x14ac:dyDescent="0.25">
      <c r="D32" s="9"/>
      <c r="E32" s="9"/>
      <c r="F32" s="9"/>
      <c r="G32" s="9"/>
      <c r="H32" s="9"/>
      <c r="I32" s="9"/>
      <c r="J32" s="9"/>
      <c r="K32" s="9"/>
      <c r="L32" s="9"/>
      <c r="M32" s="9"/>
      <c r="N32" s="9"/>
      <c r="O32" s="9"/>
      <c r="P32" s="9"/>
      <c r="Q32" s="9"/>
      <c r="R32" s="9"/>
      <c r="S32" s="9"/>
      <c r="T32" s="9"/>
      <c r="U32" s="9"/>
      <c r="V32" s="9"/>
      <c r="W32" s="9"/>
      <c r="X32" s="9"/>
      <c r="Y32" s="9"/>
      <c r="Z32" s="9"/>
    </row>
    <row r="33" spans="4:26" x14ac:dyDescent="0.25">
      <c r="D33" s="9"/>
      <c r="E33" s="9"/>
      <c r="F33" s="9"/>
      <c r="G33" s="9"/>
      <c r="H33" s="9"/>
      <c r="I33" s="9"/>
      <c r="J33" s="9"/>
      <c r="K33" s="9"/>
      <c r="L33" s="9"/>
      <c r="M33" s="9"/>
      <c r="N33" s="9"/>
      <c r="O33" s="9"/>
      <c r="P33" s="9"/>
      <c r="Q33" s="9"/>
      <c r="R33" s="9"/>
      <c r="S33" s="9"/>
      <c r="T33" s="9"/>
      <c r="U33" s="9"/>
      <c r="V33" s="9"/>
      <c r="W33" s="9"/>
      <c r="X33" s="9"/>
      <c r="Y33" s="9"/>
      <c r="Z33" s="9"/>
    </row>
    <row r="34" spans="4:26" x14ac:dyDescent="0.25">
      <c r="D34" s="9"/>
      <c r="E34" s="9"/>
      <c r="F34" s="9"/>
      <c r="G34" s="9"/>
      <c r="H34" s="9"/>
      <c r="I34" s="9"/>
      <c r="J34" s="9"/>
      <c r="K34" s="9"/>
      <c r="L34" s="9"/>
      <c r="M34" s="9"/>
      <c r="N34" s="9"/>
      <c r="O34" s="9"/>
      <c r="P34" s="9"/>
      <c r="Q34" s="9"/>
      <c r="R34" s="9"/>
      <c r="S34" s="9"/>
      <c r="T34" s="9"/>
      <c r="U34" s="9"/>
      <c r="V34" s="9"/>
      <c r="W34" s="9"/>
      <c r="X34" s="9"/>
      <c r="Y34" s="9"/>
      <c r="Z34" s="9"/>
    </row>
    <row r="35" spans="4:26" x14ac:dyDescent="0.25">
      <c r="D35" s="9"/>
      <c r="E35" s="9"/>
      <c r="F35" s="9"/>
      <c r="G35" s="9"/>
      <c r="H35" s="9"/>
      <c r="I35" s="9"/>
      <c r="J35" s="9"/>
      <c r="K35" s="9"/>
      <c r="L35" s="9"/>
      <c r="M35" s="9"/>
      <c r="N35" s="9"/>
      <c r="O35" s="9"/>
      <c r="P35" s="9"/>
      <c r="Q35" s="9"/>
      <c r="R35" s="9"/>
      <c r="S35" s="9"/>
      <c r="T35" s="9"/>
      <c r="U35" s="9"/>
      <c r="V35" s="9"/>
      <c r="W35" s="9"/>
      <c r="X35" s="9"/>
      <c r="Y35" s="9"/>
      <c r="Z35" s="9"/>
    </row>
  </sheetData>
  <mergeCells count="3">
    <mergeCell ref="B1:X1"/>
    <mergeCell ref="B4:B5"/>
    <mergeCell ref="C4:X4"/>
  </mergeCells>
  <conditionalFormatting sqref="C22:X25 C7:X20">
    <cfRule type="cellIs" dxfId="29" priority="6" operator="greaterThan">
      <formula>#REF!</formula>
    </cfRule>
  </conditionalFormatting>
  <conditionalFormatting sqref="W6">
    <cfRule type="cellIs" dxfId="28" priority="5" operator="greaterThan">
      <formula>#REF!</formula>
    </cfRule>
  </conditionalFormatting>
  <conditionalFormatting sqref="C6:V6">
    <cfRule type="cellIs" dxfId="27" priority="8" operator="greaterThan">
      <formula>#REF!</formula>
    </cfRule>
  </conditionalFormatting>
  <conditionalFormatting sqref="C21:V21">
    <cfRule type="cellIs" dxfId="26" priority="7" operator="greaterThan">
      <formula>#REF!</formula>
    </cfRule>
  </conditionalFormatting>
  <conditionalFormatting sqref="X6">
    <cfRule type="cellIs" dxfId="25" priority="3" operator="greaterThan">
      <formula>#REF!</formula>
    </cfRule>
  </conditionalFormatting>
  <conditionalFormatting sqref="W21">
    <cfRule type="cellIs" dxfId="24" priority="4" operator="greaterThan">
      <formula>#REF!</formula>
    </cfRule>
  </conditionalFormatting>
  <conditionalFormatting sqref="C26:X27">
    <cfRule type="cellIs" dxfId="23" priority="1" operator="greaterThan">
      <formula>#REF!</formula>
    </cfRule>
  </conditionalFormatting>
  <conditionalFormatting sqref="X21">
    <cfRule type="cellIs" dxfId="22" priority="2"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zoomScale="80" zoomScaleNormal="80" workbookViewId="0">
      <selection activeCell="D30" sqref="D30"/>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1</v>
      </c>
      <c r="C1" s="21"/>
      <c r="D1" s="21"/>
      <c r="E1" s="21"/>
      <c r="F1" s="21"/>
      <c r="G1" s="21"/>
      <c r="H1" s="21"/>
      <c r="I1" s="21"/>
      <c r="J1" s="21"/>
      <c r="K1" s="21"/>
      <c r="L1" s="21"/>
      <c r="M1" s="21"/>
      <c r="N1" s="21"/>
      <c r="O1" s="21"/>
      <c r="P1" s="21"/>
      <c r="Q1" s="21"/>
      <c r="R1" s="21"/>
      <c r="S1" s="21"/>
      <c r="T1" s="21"/>
      <c r="U1" s="21"/>
      <c r="V1" s="21"/>
      <c r="W1" s="21"/>
      <c r="X1" s="21"/>
    </row>
    <row r="2" spans="1:24" x14ac:dyDescent="0.25">
      <c r="A2" s="6"/>
      <c r="B2" s="6"/>
      <c r="C2" s="6"/>
      <c r="D2" s="6"/>
      <c r="E2" s="6"/>
      <c r="F2" s="6"/>
      <c r="G2" s="6"/>
      <c r="H2" s="6"/>
      <c r="I2" s="6"/>
      <c r="J2" s="6"/>
      <c r="K2" s="6"/>
      <c r="L2" s="6"/>
      <c r="M2" s="6"/>
      <c r="N2" s="6"/>
      <c r="O2" s="6"/>
      <c r="P2" s="6"/>
      <c r="Q2" s="6"/>
      <c r="R2" s="6"/>
      <c r="S2" s="6"/>
      <c r="T2" s="6"/>
      <c r="U2" s="6"/>
      <c r="V2" s="6"/>
      <c r="W2" s="6"/>
      <c r="X2" s="6"/>
    </row>
    <row r="3" spans="1:24" ht="2.25" customHeight="1" x14ac:dyDescent="0.25">
      <c r="A3" s="6"/>
      <c r="B3" s="6"/>
      <c r="C3" s="6"/>
      <c r="D3" s="6"/>
      <c r="E3" s="6"/>
      <c r="F3" s="6"/>
      <c r="G3" s="6"/>
      <c r="H3" s="6"/>
      <c r="I3" s="6"/>
      <c r="J3" s="6"/>
      <c r="K3" s="6"/>
      <c r="L3" s="6"/>
      <c r="M3" s="6"/>
      <c r="N3" s="6"/>
      <c r="O3" s="6"/>
      <c r="P3" s="6"/>
      <c r="Q3" s="6"/>
      <c r="R3" s="6"/>
      <c r="S3" s="6"/>
      <c r="T3" s="6"/>
      <c r="U3" s="6"/>
      <c r="V3" s="6"/>
      <c r="W3" s="6"/>
      <c r="X3" s="6"/>
    </row>
    <row r="4" spans="1:24" ht="27.75" customHeight="1" x14ac:dyDescent="0.25">
      <c r="A4" s="6"/>
      <c r="B4" s="19" t="s">
        <v>0</v>
      </c>
      <c r="C4" s="20" t="s">
        <v>26</v>
      </c>
      <c r="D4" s="20"/>
      <c r="E4" s="20"/>
      <c r="F4" s="20"/>
      <c r="G4" s="20"/>
      <c r="H4" s="20"/>
      <c r="I4" s="20"/>
      <c r="J4" s="20"/>
      <c r="K4" s="20"/>
      <c r="L4" s="20"/>
      <c r="M4" s="20"/>
      <c r="N4" s="20"/>
      <c r="O4" s="20"/>
      <c r="P4" s="20"/>
      <c r="Q4" s="20"/>
      <c r="R4" s="20"/>
      <c r="S4" s="20"/>
      <c r="T4" s="20"/>
      <c r="U4" s="20"/>
      <c r="V4" s="20"/>
      <c r="W4" s="20"/>
      <c r="X4" s="20"/>
    </row>
    <row r="5" spans="1:24" x14ac:dyDescent="0.25">
      <c r="A5" s="6"/>
      <c r="B5" s="19"/>
      <c r="C5" s="17">
        <v>2023</v>
      </c>
      <c r="D5" s="17">
        <v>2024</v>
      </c>
      <c r="E5" s="17">
        <v>2025</v>
      </c>
      <c r="F5" s="17">
        <v>2026</v>
      </c>
      <c r="G5" s="17">
        <v>2027</v>
      </c>
      <c r="H5" s="17">
        <v>2028</v>
      </c>
      <c r="I5" s="17">
        <v>2029</v>
      </c>
      <c r="J5" s="17">
        <v>2030</v>
      </c>
      <c r="K5" s="17">
        <v>2031</v>
      </c>
      <c r="L5" s="17">
        <v>2032</v>
      </c>
      <c r="M5" s="17">
        <v>2033</v>
      </c>
      <c r="N5" s="17">
        <v>2034</v>
      </c>
      <c r="O5" s="17">
        <v>2035</v>
      </c>
      <c r="P5" s="17">
        <v>2036</v>
      </c>
      <c r="Q5" s="17">
        <v>2037</v>
      </c>
      <c r="R5" s="17">
        <v>2038</v>
      </c>
      <c r="S5" s="17">
        <v>2039</v>
      </c>
      <c r="T5" s="17">
        <v>2040</v>
      </c>
      <c r="U5" s="17">
        <v>2041</v>
      </c>
      <c r="V5" s="17">
        <v>2042</v>
      </c>
      <c r="W5" s="17">
        <v>2043</v>
      </c>
      <c r="X5" s="17">
        <v>2044</v>
      </c>
    </row>
    <row r="6" spans="1:24" s="2" customFormat="1" x14ac:dyDescent="0.25">
      <c r="A6" s="1"/>
      <c r="B6" s="8" t="s">
        <v>3</v>
      </c>
      <c r="C6" s="10">
        <v>2.5922502862345329</v>
      </c>
      <c r="D6" s="10">
        <v>2.5922502862345329</v>
      </c>
      <c r="E6" s="10">
        <v>2.5922502862345329</v>
      </c>
      <c r="F6" s="10">
        <v>2.5922502862345329</v>
      </c>
      <c r="G6" s="10">
        <v>2.5922502862345329</v>
      </c>
      <c r="H6" s="10">
        <v>2.5922502862345329</v>
      </c>
      <c r="I6" s="10">
        <v>2.5922502862345329</v>
      </c>
      <c r="J6" s="10">
        <v>2.5922502862345329</v>
      </c>
      <c r="K6" s="10">
        <v>2.5922502862345329</v>
      </c>
      <c r="L6" s="10">
        <v>2.5922502862345329</v>
      </c>
      <c r="M6" s="10">
        <v>2.5922502862345329</v>
      </c>
      <c r="N6" s="10">
        <v>2.5922502862345329</v>
      </c>
      <c r="O6" s="10">
        <v>2.5922502862345329</v>
      </c>
      <c r="P6" s="10">
        <v>2.5922502862345329</v>
      </c>
      <c r="Q6" s="10">
        <v>2.5922502862345329</v>
      </c>
      <c r="R6" s="10">
        <v>2.5922502862345329</v>
      </c>
      <c r="S6" s="10">
        <v>2.5922502862345329</v>
      </c>
      <c r="T6" s="10">
        <v>0</v>
      </c>
      <c r="U6" s="10">
        <v>0</v>
      </c>
      <c r="V6" s="10">
        <v>0</v>
      </c>
      <c r="W6" s="10">
        <v>0</v>
      </c>
      <c r="X6" s="10">
        <v>0</v>
      </c>
    </row>
    <row r="7" spans="1:24" s="2" customFormat="1" x14ac:dyDescent="0.25">
      <c r="A7" s="1"/>
      <c r="B7" s="8" t="s">
        <v>4</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row>
    <row r="8" spans="1:24" s="2" customFormat="1" x14ac:dyDescent="0.25">
      <c r="A8" s="1"/>
      <c r="B8" s="8" t="s">
        <v>5</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row>
    <row r="9" spans="1:24" s="2" customFormat="1" x14ac:dyDescent="0.25">
      <c r="A9" s="1"/>
      <c r="B9" s="8" t="s">
        <v>6</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row>
    <row r="10" spans="1:24" s="2" customFormat="1" x14ac:dyDescent="0.25">
      <c r="A10" s="1"/>
      <c r="B10" s="8" t="s">
        <v>7</v>
      </c>
      <c r="C10" s="10">
        <v>18.981005738485095</v>
      </c>
      <c r="D10" s="10">
        <v>18.981005738485095</v>
      </c>
      <c r="E10" s="10">
        <v>18.981005738485095</v>
      </c>
      <c r="F10" s="10">
        <v>18.981005738485095</v>
      </c>
      <c r="G10" s="10">
        <v>18.981005738485095</v>
      </c>
      <c r="H10" s="10">
        <v>18.981005738485095</v>
      </c>
      <c r="I10" s="10">
        <v>18.981005738485095</v>
      </c>
      <c r="J10" s="10">
        <v>18.981005738485095</v>
      </c>
      <c r="K10" s="10">
        <v>18.981005738485095</v>
      </c>
      <c r="L10" s="10">
        <v>18.981005738485095</v>
      </c>
      <c r="M10" s="10">
        <v>18.981005738485095</v>
      </c>
      <c r="N10" s="10">
        <v>18.981005738485095</v>
      </c>
      <c r="O10" s="10">
        <v>18.981005738485095</v>
      </c>
      <c r="P10" s="10">
        <v>18.981005738485095</v>
      </c>
      <c r="Q10" s="10">
        <v>18.981005738485095</v>
      </c>
      <c r="R10" s="10">
        <v>8.2460057384850955</v>
      </c>
      <c r="S10" s="10">
        <v>8.2460057384850955</v>
      </c>
      <c r="T10" s="10">
        <v>3.1133501717407199</v>
      </c>
      <c r="U10" s="10">
        <v>1.5553501717407199</v>
      </c>
      <c r="V10" s="10">
        <v>1.5553501717407199</v>
      </c>
      <c r="W10" s="10">
        <v>1.5553501717407199</v>
      </c>
      <c r="X10" s="10">
        <v>0</v>
      </c>
    </row>
    <row r="11" spans="1:24" s="2" customFormat="1" x14ac:dyDescent="0.25">
      <c r="A11" s="1"/>
      <c r="B11" s="8" t="s">
        <v>18</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row>
    <row r="12" spans="1:24" s="2" customFormat="1" x14ac:dyDescent="0.25">
      <c r="A12" s="1"/>
      <c r="B12" s="8" t="s">
        <v>19</v>
      </c>
      <c r="C12" s="10">
        <v>5.4220005724690656</v>
      </c>
      <c r="D12" s="10">
        <v>5.4220005724690656</v>
      </c>
      <c r="E12" s="10">
        <v>5.4220005724690656</v>
      </c>
      <c r="F12" s="10">
        <v>5.4220005724690656</v>
      </c>
      <c r="G12" s="10">
        <v>5.4220005724690656</v>
      </c>
      <c r="H12" s="10">
        <v>5.4220005724690656</v>
      </c>
      <c r="I12" s="10">
        <v>5.4220005724690656</v>
      </c>
      <c r="J12" s="10">
        <v>5.4220005724690656</v>
      </c>
      <c r="K12" s="10">
        <v>5.4220005724690656</v>
      </c>
      <c r="L12" s="10">
        <v>5.4220005724690656</v>
      </c>
      <c r="M12" s="10">
        <v>5.4220005724690656</v>
      </c>
      <c r="N12" s="10">
        <v>5.4220005724690656</v>
      </c>
      <c r="O12" s="10">
        <v>5.4220005724690656</v>
      </c>
      <c r="P12" s="10">
        <v>5.4220005724690656</v>
      </c>
      <c r="Q12" s="10">
        <v>5.4220005724690656</v>
      </c>
      <c r="R12" s="10">
        <v>5.4220005724690656</v>
      </c>
      <c r="S12" s="10">
        <v>5.4220005724690656</v>
      </c>
      <c r="T12" s="10">
        <v>2.8297502862345327</v>
      </c>
      <c r="U12" s="10">
        <v>0.23749999999999999</v>
      </c>
      <c r="V12" s="10">
        <v>0.23749999999999999</v>
      </c>
      <c r="W12" s="10">
        <v>0.23749999999999999</v>
      </c>
      <c r="X12" s="10">
        <v>0.23749999999999999</v>
      </c>
    </row>
    <row r="13" spans="1:24" s="2" customFormat="1" x14ac:dyDescent="0.25">
      <c r="A13" s="1"/>
      <c r="B13" s="8" t="s">
        <v>17</v>
      </c>
      <c r="C13" s="10">
        <v>21.49945</v>
      </c>
      <c r="D13" s="10">
        <v>21.49945</v>
      </c>
      <c r="E13" s="10">
        <v>21.49945</v>
      </c>
      <c r="F13" s="10">
        <v>21.49945</v>
      </c>
      <c r="G13" s="10">
        <v>21.49945</v>
      </c>
      <c r="H13" s="10">
        <v>21.49945</v>
      </c>
      <c r="I13" s="10">
        <v>21.49945</v>
      </c>
      <c r="J13" s="10">
        <v>21.49945</v>
      </c>
      <c r="K13" s="10">
        <v>21.49945</v>
      </c>
      <c r="L13" s="10">
        <v>21.49945</v>
      </c>
      <c r="M13" s="10">
        <v>21.49945</v>
      </c>
      <c r="N13" s="10">
        <v>21.49945</v>
      </c>
      <c r="O13" s="10">
        <v>21.49945</v>
      </c>
      <c r="P13" s="10">
        <v>21.49945</v>
      </c>
      <c r="Q13" s="10">
        <v>21.49945</v>
      </c>
      <c r="R13" s="10">
        <v>21.49945</v>
      </c>
      <c r="S13" s="10">
        <v>21.49945</v>
      </c>
      <c r="T13" s="10">
        <v>21.49945</v>
      </c>
      <c r="U13" s="10">
        <v>21.49945</v>
      </c>
      <c r="V13" s="10">
        <v>21.49945</v>
      </c>
      <c r="W13" s="10">
        <v>21.49945</v>
      </c>
      <c r="X13" s="10">
        <v>21.49945</v>
      </c>
    </row>
    <row r="14" spans="1:24" s="2" customFormat="1" x14ac:dyDescent="0.25">
      <c r="A14" s="1"/>
      <c r="B14" s="8" t="s">
        <v>16</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row>
    <row r="15" spans="1:24" s="2" customFormat="1" x14ac:dyDescent="0.25">
      <c r="A15" s="1"/>
      <c r="B15" s="8" t="s">
        <v>8</v>
      </c>
      <c r="C15" s="10">
        <v>16.019655852978907</v>
      </c>
      <c r="D15" s="10">
        <v>16.029635852978906</v>
      </c>
      <c r="E15" s="10">
        <v>16.029635852978906</v>
      </c>
      <c r="F15" s="10">
        <v>16.029635852978906</v>
      </c>
      <c r="G15" s="10">
        <v>16.029635852978906</v>
      </c>
      <c r="H15" s="10">
        <v>16.029635852978906</v>
      </c>
      <c r="I15" s="10">
        <v>16.029635852978906</v>
      </c>
      <c r="J15" s="10">
        <v>16.029635852978906</v>
      </c>
      <c r="K15" s="10">
        <v>16.029635852978906</v>
      </c>
      <c r="L15" s="10">
        <v>16.029635852978906</v>
      </c>
      <c r="M15" s="10">
        <v>16.029635852978906</v>
      </c>
      <c r="N15" s="10">
        <v>16.029635852978906</v>
      </c>
      <c r="O15" s="10">
        <v>16.029635852978906</v>
      </c>
      <c r="P15" s="10">
        <v>16.029635852978906</v>
      </c>
      <c r="Q15" s="10">
        <v>16.029635852978906</v>
      </c>
      <c r="R15" s="10">
        <v>16.029635852978906</v>
      </c>
      <c r="S15" s="10">
        <v>16.029635852978906</v>
      </c>
      <c r="T15" s="10">
        <v>8.3047299999999993</v>
      </c>
      <c r="U15" s="10">
        <v>8.3047299999999993</v>
      </c>
      <c r="V15" s="10">
        <v>8.3047299999999993</v>
      </c>
      <c r="W15" s="10">
        <v>8.3047299999999993</v>
      </c>
      <c r="X15" s="10">
        <v>8.2899799999999999</v>
      </c>
    </row>
    <row r="16" spans="1:24" s="2" customFormat="1" x14ac:dyDescent="0.25">
      <c r="A16" s="1"/>
      <c r="B16" s="8" t="s">
        <v>14</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row>
    <row r="17" spans="1:26" s="2" customFormat="1" x14ac:dyDescent="0.25">
      <c r="A17" s="1"/>
      <c r="B17" s="8"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row>
    <row r="18" spans="1:26" s="2" customFormat="1" x14ac:dyDescent="0.25">
      <c r="A18" s="1"/>
      <c r="B18" s="8" t="s">
        <v>9</v>
      </c>
      <c r="C18" s="10">
        <v>5.1132836195678681</v>
      </c>
      <c r="D18" s="10">
        <v>5.1132836195678681</v>
      </c>
      <c r="E18" s="10">
        <v>5.1132836195678681</v>
      </c>
      <c r="F18" s="10">
        <v>5.1132836195678681</v>
      </c>
      <c r="G18" s="10">
        <v>5.1132836195678681</v>
      </c>
      <c r="H18" s="10">
        <v>5.1132836195678681</v>
      </c>
      <c r="I18" s="10">
        <v>5.1132836195678681</v>
      </c>
      <c r="J18" s="10">
        <v>5.1132836195678681</v>
      </c>
      <c r="K18" s="10">
        <v>5.1132836195678681</v>
      </c>
      <c r="L18" s="10">
        <v>5.1132836195678681</v>
      </c>
      <c r="M18" s="10">
        <v>5.1132836195678681</v>
      </c>
      <c r="N18" s="10">
        <v>5.1132836195678681</v>
      </c>
      <c r="O18" s="10">
        <v>5.1132836195678681</v>
      </c>
      <c r="P18" s="10">
        <v>3.2729292862345334</v>
      </c>
      <c r="Q18" s="10">
        <v>3.2729292862345334</v>
      </c>
      <c r="R18" s="10">
        <v>3.0964569529012</v>
      </c>
      <c r="S18" s="10">
        <v>3.0964569529012</v>
      </c>
      <c r="T18" s="10">
        <v>0.32773433333333346</v>
      </c>
      <c r="U18" s="10">
        <v>0.32773433333333346</v>
      </c>
      <c r="V18" s="10">
        <v>0.10084133333333339</v>
      </c>
      <c r="W18" s="10">
        <v>0.10084133333333339</v>
      </c>
      <c r="X18" s="10">
        <v>0.10084133333333339</v>
      </c>
    </row>
    <row r="19" spans="1:26" s="2" customFormat="1" x14ac:dyDescent="0.25">
      <c r="A19" s="1"/>
      <c r="B19" s="8" t="s">
        <v>10</v>
      </c>
      <c r="C19" s="10">
        <v>0</v>
      </c>
      <c r="D19" s="10">
        <v>0</v>
      </c>
      <c r="E19" s="10">
        <v>0</v>
      </c>
      <c r="F19" s="10">
        <v>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row>
    <row r="20" spans="1:26" s="2" customFormat="1" x14ac:dyDescent="0.25">
      <c r="A20" s="1"/>
      <c r="B20" s="8" t="s">
        <v>11</v>
      </c>
      <c r="C20" s="10">
        <v>0</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row>
    <row r="21" spans="1:26" s="2" customFormat="1" x14ac:dyDescent="0.25">
      <c r="A21" s="1"/>
      <c r="B21" s="8" t="s">
        <v>29</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row>
    <row r="22" spans="1:26" s="2" customFormat="1" x14ac:dyDescent="0.25">
      <c r="A22" s="1"/>
      <c r="B22" s="8" t="s">
        <v>30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row>
    <row r="23" spans="1:26" s="2" customFormat="1" x14ac:dyDescent="0.25">
      <c r="A23" s="1"/>
      <c r="B23" s="8" t="s">
        <v>31</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6" s="2" customFormat="1" x14ac:dyDescent="0.25">
      <c r="A24" s="1"/>
      <c r="B24" s="8" t="s">
        <v>32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row>
    <row r="25" spans="1:26" s="2" customFormat="1" x14ac:dyDescent="0.25">
      <c r="A25" s="1"/>
      <c r="B25" s="8" t="s">
        <v>33</v>
      </c>
      <c r="C25" s="10">
        <v>0</v>
      </c>
      <c r="D25" s="10">
        <v>0</v>
      </c>
      <c r="E25" s="10">
        <v>0</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row>
    <row r="26" spans="1:26" s="2" customFormat="1" x14ac:dyDescent="0.25">
      <c r="A26" s="1"/>
      <c r="B26" s="8" t="s">
        <v>12</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row>
    <row r="27" spans="1:26" s="2" customFormat="1" ht="15.75" thickBot="1" x14ac:dyDescent="0.3">
      <c r="A27" s="1"/>
      <c r="B27" s="14" t="s">
        <v>13</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row>
    <row r="28" spans="1:26" s="4" customFormat="1" ht="15.75" thickTop="1" x14ac:dyDescent="0.25">
      <c r="A28" s="9"/>
      <c r="B28" s="18" t="s">
        <v>2</v>
      </c>
      <c r="C28" s="13">
        <f t="shared" ref="C28:X28" si="0">SUM(C6:C27)</f>
        <v>69.627646069735462</v>
      </c>
      <c r="D28" s="13">
        <f t="shared" si="0"/>
        <v>69.637626069735475</v>
      </c>
      <c r="E28" s="13">
        <f t="shared" si="0"/>
        <v>69.637626069735475</v>
      </c>
      <c r="F28" s="13">
        <f t="shared" si="0"/>
        <v>69.637626069735475</v>
      </c>
      <c r="G28" s="13">
        <f t="shared" si="0"/>
        <v>69.637626069735475</v>
      </c>
      <c r="H28" s="13">
        <f t="shared" si="0"/>
        <v>69.637626069735475</v>
      </c>
      <c r="I28" s="13">
        <f t="shared" si="0"/>
        <v>69.637626069735475</v>
      </c>
      <c r="J28" s="13">
        <f t="shared" si="0"/>
        <v>69.637626069735475</v>
      </c>
      <c r="K28" s="13">
        <f t="shared" si="0"/>
        <v>69.637626069735475</v>
      </c>
      <c r="L28" s="13">
        <f t="shared" si="0"/>
        <v>69.637626069735475</v>
      </c>
      <c r="M28" s="13">
        <f t="shared" si="0"/>
        <v>69.637626069735475</v>
      </c>
      <c r="N28" s="13">
        <f t="shared" si="0"/>
        <v>69.637626069735475</v>
      </c>
      <c r="O28" s="13">
        <f t="shared" si="0"/>
        <v>69.637626069735475</v>
      </c>
      <c r="P28" s="13">
        <f t="shared" si="0"/>
        <v>67.797271736402138</v>
      </c>
      <c r="Q28" s="13">
        <f t="shared" si="0"/>
        <v>67.797271736402138</v>
      </c>
      <c r="R28" s="13">
        <f t="shared" si="0"/>
        <v>56.885799403068802</v>
      </c>
      <c r="S28" s="13">
        <f t="shared" si="0"/>
        <v>56.885799403068802</v>
      </c>
      <c r="T28" s="13">
        <f t="shared" si="0"/>
        <v>36.075014791308583</v>
      </c>
      <c r="U28" s="13">
        <f t="shared" si="0"/>
        <v>31.924764505074052</v>
      </c>
      <c r="V28" s="13">
        <f t="shared" si="0"/>
        <v>31.697871505074055</v>
      </c>
      <c r="W28" s="13">
        <f t="shared" si="0"/>
        <v>31.697871505074055</v>
      </c>
      <c r="X28" s="13">
        <f t="shared" si="0"/>
        <v>30.127771333333335</v>
      </c>
    </row>
    <row r="29" spans="1:26" x14ac:dyDescent="0.25">
      <c r="A29" s="9"/>
      <c r="B29" s="9"/>
      <c r="C29" s="9"/>
      <c r="Y29" s="9"/>
      <c r="Z29" s="9"/>
    </row>
    <row r="30" spans="1:26"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x14ac:dyDescent="0.25">
      <c r="D31" s="9"/>
      <c r="E31" s="9"/>
      <c r="F31" s="9"/>
      <c r="G31" s="9"/>
      <c r="H31" s="9"/>
      <c r="I31" s="9"/>
      <c r="J31" s="9"/>
      <c r="K31" s="9"/>
      <c r="L31" s="9"/>
      <c r="M31" s="9"/>
      <c r="N31" s="9"/>
      <c r="O31" s="9"/>
      <c r="P31" s="9"/>
      <c r="Q31" s="9"/>
      <c r="R31" s="9"/>
      <c r="S31" s="9"/>
      <c r="T31" s="9"/>
      <c r="U31" s="9"/>
      <c r="V31" s="9"/>
      <c r="W31" s="9"/>
      <c r="X31" s="9"/>
      <c r="Y31" s="9"/>
      <c r="Z31" s="9"/>
    </row>
    <row r="32" spans="1:26" x14ac:dyDescent="0.25">
      <c r="D32" s="9"/>
      <c r="E32" s="9"/>
      <c r="F32" s="9"/>
      <c r="G32" s="9"/>
      <c r="H32" s="9"/>
      <c r="I32" s="9"/>
      <c r="J32" s="9"/>
      <c r="K32" s="9"/>
      <c r="L32" s="9"/>
      <c r="M32" s="9"/>
      <c r="N32" s="9"/>
      <c r="O32" s="9"/>
      <c r="P32" s="9"/>
      <c r="Q32" s="9"/>
      <c r="R32" s="9"/>
      <c r="S32" s="9"/>
      <c r="T32" s="9"/>
      <c r="U32" s="9"/>
      <c r="V32" s="9"/>
      <c r="W32" s="9"/>
      <c r="X32" s="9"/>
      <c r="Y32" s="9"/>
      <c r="Z32" s="9"/>
    </row>
    <row r="33" spans="4:26" x14ac:dyDescent="0.25">
      <c r="D33" s="9"/>
      <c r="E33" s="9"/>
      <c r="F33" s="9"/>
      <c r="G33" s="9"/>
      <c r="H33" s="9"/>
      <c r="I33" s="9"/>
      <c r="J33" s="9"/>
      <c r="K33" s="9"/>
      <c r="L33" s="9"/>
      <c r="M33" s="9"/>
      <c r="N33" s="9"/>
      <c r="O33" s="9"/>
      <c r="P33" s="9"/>
      <c r="Q33" s="9"/>
      <c r="R33" s="9"/>
      <c r="S33" s="9"/>
      <c r="T33" s="9"/>
      <c r="U33" s="9"/>
      <c r="V33" s="9"/>
      <c r="W33" s="9"/>
      <c r="X33" s="9"/>
      <c r="Y33" s="9"/>
      <c r="Z33" s="9"/>
    </row>
    <row r="34" spans="4:26" x14ac:dyDescent="0.25">
      <c r="D34" s="9"/>
      <c r="E34" s="9"/>
      <c r="F34" s="9"/>
      <c r="G34" s="9"/>
      <c r="H34" s="9"/>
      <c r="I34" s="9"/>
      <c r="J34" s="9"/>
      <c r="K34" s="9"/>
      <c r="L34" s="9"/>
      <c r="M34" s="9"/>
      <c r="N34" s="9"/>
      <c r="O34" s="9"/>
      <c r="P34" s="9"/>
      <c r="Q34" s="9"/>
      <c r="R34" s="9"/>
      <c r="S34" s="9"/>
      <c r="T34" s="9"/>
      <c r="U34" s="9"/>
      <c r="V34" s="9"/>
      <c r="W34" s="9"/>
      <c r="X34" s="9"/>
      <c r="Y34" s="9"/>
      <c r="Z34" s="9"/>
    </row>
    <row r="35" spans="4:26" x14ac:dyDescent="0.25">
      <c r="D35" s="9"/>
      <c r="E35" s="9"/>
      <c r="F35" s="9"/>
      <c r="G35" s="9"/>
      <c r="H35" s="9"/>
      <c r="I35" s="9"/>
      <c r="J35" s="9"/>
      <c r="K35" s="9"/>
      <c r="L35" s="9"/>
      <c r="M35" s="9"/>
      <c r="N35" s="9"/>
      <c r="O35" s="9"/>
      <c r="P35" s="9"/>
      <c r="Q35" s="9"/>
      <c r="R35" s="9"/>
      <c r="S35" s="9"/>
      <c r="T35" s="9"/>
      <c r="U35" s="9"/>
      <c r="V35" s="9"/>
      <c r="W35" s="9"/>
      <c r="X35" s="9"/>
      <c r="Y35" s="9"/>
      <c r="Z35" s="9"/>
    </row>
  </sheetData>
  <mergeCells count="3">
    <mergeCell ref="B1:X1"/>
    <mergeCell ref="B4:B5"/>
    <mergeCell ref="C4:X4"/>
  </mergeCells>
  <conditionalFormatting sqref="C22:X25 C7:X20">
    <cfRule type="cellIs" dxfId="21" priority="6" operator="greaterThan">
      <formula>#REF!</formula>
    </cfRule>
  </conditionalFormatting>
  <conditionalFormatting sqref="W6">
    <cfRule type="cellIs" dxfId="20" priority="5" operator="greaterThan">
      <formula>#REF!</formula>
    </cfRule>
  </conditionalFormatting>
  <conditionalFormatting sqref="C6:V6">
    <cfRule type="cellIs" dxfId="19" priority="8" operator="greaterThan">
      <formula>#REF!</formula>
    </cfRule>
  </conditionalFormatting>
  <conditionalFormatting sqref="C21:V21">
    <cfRule type="cellIs" dxfId="18" priority="7" operator="greaterThan">
      <formula>#REF!</formula>
    </cfRule>
  </conditionalFormatting>
  <conditionalFormatting sqref="X6">
    <cfRule type="cellIs" dxfId="17" priority="3" operator="greaterThan">
      <formula>#REF!</formula>
    </cfRule>
  </conditionalFormatting>
  <conditionalFormatting sqref="W21">
    <cfRule type="cellIs" dxfId="16" priority="4" operator="greaterThan">
      <formula>#REF!</formula>
    </cfRule>
  </conditionalFormatting>
  <conditionalFormatting sqref="C26:X27">
    <cfRule type="cellIs" dxfId="15" priority="1" operator="greaterThan">
      <formula>#REF!</formula>
    </cfRule>
  </conditionalFormatting>
  <conditionalFormatting sqref="X21">
    <cfRule type="cellIs" dxfId="14" priority="2"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zoomScale="80" zoomScaleNormal="80" workbookViewId="0">
      <selection activeCell="D30" sqref="D30"/>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20</v>
      </c>
      <c r="C1" s="21"/>
      <c r="D1" s="21"/>
      <c r="E1" s="21"/>
      <c r="F1" s="21"/>
      <c r="G1" s="21"/>
      <c r="H1" s="21"/>
      <c r="I1" s="21"/>
      <c r="J1" s="21"/>
      <c r="K1" s="21"/>
      <c r="L1" s="21"/>
      <c r="M1" s="21"/>
      <c r="N1" s="21"/>
      <c r="O1" s="21"/>
      <c r="P1" s="21"/>
      <c r="Q1" s="21"/>
      <c r="R1" s="21"/>
      <c r="S1" s="21"/>
      <c r="T1" s="21"/>
      <c r="U1" s="21"/>
      <c r="V1" s="21"/>
      <c r="W1" s="21"/>
      <c r="X1" s="21"/>
    </row>
    <row r="2" spans="1:24" x14ac:dyDescent="0.25">
      <c r="A2" s="6"/>
      <c r="B2" s="6"/>
      <c r="C2" s="6"/>
      <c r="D2" s="6"/>
      <c r="E2" s="6"/>
      <c r="F2" s="6"/>
      <c r="G2" s="6"/>
      <c r="H2" s="6"/>
      <c r="I2" s="6"/>
      <c r="J2" s="6"/>
      <c r="K2" s="6"/>
      <c r="L2" s="6"/>
      <c r="M2" s="6"/>
      <c r="N2" s="6"/>
      <c r="O2" s="6"/>
      <c r="P2" s="6"/>
      <c r="Q2" s="6"/>
      <c r="R2" s="6"/>
      <c r="S2" s="6"/>
      <c r="T2" s="6"/>
      <c r="U2" s="6"/>
      <c r="V2" s="6"/>
      <c r="W2" s="6"/>
      <c r="X2" s="6"/>
    </row>
    <row r="3" spans="1:24" ht="2.25" customHeight="1" x14ac:dyDescent="0.25">
      <c r="A3" s="6"/>
      <c r="B3" s="6"/>
      <c r="C3" s="6"/>
      <c r="D3" s="6"/>
      <c r="E3" s="6"/>
      <c r="F3" s="6"/>
      <c r="G3" s="6"/>
      <c r="H3" s="6"/>
      <c r="I3" s="6"/>
      <c r="J3" s="6"/>
      <c r="K3" s="6"/>
      <c r="L3" s="6"/>
      <c r="M3" s="6"/>
      <c r="N3" s="6"/>
      <c r="O3" s="6"/>
      <c r="P3" s="6"/>
      <c r="Q3" s="6"/>
      <c r="R3" s="6"/>
      <c r="S3" s="6"/>
      <c r="T3" s="6"/>
      <c r="U3" s="6"/>
      <c r="V3" s="6"/>
      <c r="W3" s="6"/>
      <c r="X3" s="6"/>
    </row>
    <row r="4" spans="1:24" ht="27.75" customHeight="1" x14ac:dyDescent="0.25">
      <c r="A4" s="6"/>
      <c r="B4" s="19" t="s">
        <v>0</v>
      </c>
      <c r="C4" s="20" t="s">
        <v>27</v>
      </c>
      <c r="D4" s="20"/>
      <c r="E4" s="20"/>
      <c r="F4" s="20"/>
      <c r="G4" s="20"/>
      <c r="H4" s="20"/>
      <c r="I4" s="20"/>
      <c r="J4" s="20"/>
      <c r="K4" s="20"/>
      <c r="L4" s="20"/>
      <c r="M4" s="20"/>
      <c r="N4" s="20"/>
      <c r="O4" s="20"/>
      <c r="P4" s="20"/>
      <c r="Q4" s="20"/>
      <c r="R4" s="20"/>
      <c r="S4" s="20"/>
      <c r="T4" s="20"/>
      <c r="U4" s="20"/>
      <c r="V4" s="20"/>
      <c r="W4" s="20"/>
      <c r="X4" s="20"/>
    </row>
    <row r="5" spans="1:24" x14ac:dyDescent="0.25">
      <c r="A5" s="6"/>
      <c r="B5" s="19"/>
      <c r="C5" s="17">
        <v>2023</v>
      </c>
      <c r="D5" s="17">
        <v>2024</v>
      </c>
      <c r="E5" s="17">
        <v>2025</v>
      </c>
      <c r="F5" s="17">
        <v>2026</v>
      </c>
      <c r="G5" s="17">
        <v>2027</v>
      </c>
      <c r="H5" s="17">
        <v>2028</v>
      </c>
      <c r="I5" s="17">
        <v>2029</v>
      </c>
      <c r="J5" s="17">
        <v>2030</v>
      </c>
      <c r="K5" s="17">
        <v>2031</v>
      </c>
      <c r="L5" s="17">
        <v>2032</v>
      </c>
      <c r="M5" s="17">
        <v>2033</v>
      </c>
      <c r="N5" s="17">
        <v>2034</v>
      </c>
      <c r="O5" s="17">
        <v>2035</v>
      </c>
      <c r="P5" s="17">
        <v>2036</v>
      </c>
      <c r="Q5" s="17">
        <v>2037</v>
      </c>
      <c r="R5" s="17">
        <v>2038</v>
      </c>
      <c r="S5" s="17">
        <v>2039</v>
      </c>
      <c r="T5" s="17">
        <v>2040</v>
      </c>
      <c r="U5" s="17">
        <v>2041</v>
      </c>
      <c r="V5" s="17">
        <v>2042</v>
      </c>
      <c r="W5" s="17">
        <v>2043</v>
      </c>
      <c r="X5" s="17">
        <v>2044</v>
      </c>
    </row>
    <row r="6" spans="1:24" s="2" customFormat="1" x14ac:dyDescent="0.25">
      <c r="A6" s="1"/>
      <c r="B6" s="8" t="s">
        <v>3</v>
      </c>
      <c r="C6" s="10">
        <v>0</v>
      </c>
      <c r="D6" s="10">
        <v>0.67083122372241055</v>
      </c>
      <c r="E6" s="10">
        <v>1.2090054188965698</v>
      </c>
      <c r="F6" s="10">
        <v>1.6783709558615625</v>
      </c>
      <c r="G6" s="10">
        <v>2.4751870899723944</v>
      </c>
      <c r="H6" s="10">
        <v>3.1089000305303816</v>
      </c>
      <c r="I6" s="10">
        <v>3.8118533283744385</v>
      </c>
      <c r="J6" s="10">
        <v>4.452515546965313</v>
      </c>
      <c r="K6" s="10">
        <v>4.9228145693353191</v>
      </c>
      <c r="L6" s="10">
        <v>5.3171453234232047</v>
      </c>
      <c r="M6" s="10">
        <v>5.6615658203589705</v>
      </c>
      <c r="N6" s="10">
        <v>6.0567902031725946</v>
      </c>
      <c r="O6" s="10">
        <v>6.5585430940976241</v>
      </c>
      <c r="P6" s="10">
        <v>6.9268854464902248</v>
      </c>
      <c r="Q6" s="10">
        <v>7.2111120164980438</v>
      </c>
      <c r="R6" s="10">
        <v>7.414657459896171</v>
      </c>
      <c r="S6" s="10">
        <v>7.6292056396900252</v>
      </c>
      <c r="T6" s="10">
        <v>7.8468992124043906</v>
      </c>
      <c r="U6" s="10">
        <v>8.0089409460649179</v>
      </c>
      <c r="V6" s="10">
        <v>8.155843438059966</v>
      </c>
      <c r="W6" s="10">
        <v>8.3093797941502565</v>
      </c>
      <c r="X6" s="10">
        <v>8.4391278504217624</v>
      </c>
    </row>
    <row r="7" spans="1:24" s="2" customFormat="1" x14ac:dyDescent="0.25">
      <c r="A7" s="1"/>
      <c r="B7" s="8" t="s">
        <v>4</v>
      </c>
      <c r="C7" s="10">
        <v>0</v>
      </c>
      <c r="D7" s="10">
        <v>0.81628458950312333</v>
      </c>
      <c r="E7" s="10">
        <v>1.4978504470434404</v>
      </c>
      <c r="F7" s="10">
        <v>2.0700780223027504</v>
      </c>
      <c r="G7" s="10">
        <v>3.0495062906897279</v>
      </c>
      <c r="H7" s="10">
        <v>3.8007790752061661</v>
      </c>
      <c r="I7" s="10">
        <v>4.6342447495206285</v>
      </c>
      <c r="J7" s="10">
        <v>5.3840383158136227</v>
      </c>
      <c r="K7" s="10">
        <v>5.925261642300617</v>
      </c>
      <c r="L7" s="10">
        <v>6.3466378728206667</v>
      </c>
      <c r="M7" s="10">
        <v>6.6748329537223965</v>
      </c>
      <c r="N7" s="10">
        <v>7.0474166686979096</v>
      </c>
      <c r="O7" s="10">
        <v>7.4795041712432164</v>
      </c>
      <c r="P7" s="10">
        <v>7.7277548611517037</v>
      </c>
      <c r="Q7" s="10">
        <v>7.8700007664532512</v>
      </c>
      <c r="R7" s="10">
        <v>7.9261464258667749</v>
      </c>
      <c r="S7" s="10">
        <v>7.9885543816756259</v>
      </c>
      <c r="T7" s="10">
        <v>8.054672816634783</v>
      </c>
      <c r="U7" s="10">
        <v>8.0921811872077019</v>
      </c>
      <c r="V7" s="10">
        <v>8.1397197490653674</v>
      </c>
      <c r="W7" s="10">
        <v>8.2052969195833541</v>
      </c>
      <c r="X7" s="10">
        <v>8.2479754612435805</v>
      </c>
    </row>
    <row r="8" spans="1:24" s="2" customFormat="1" x14ac:dyDescent="0.25">
      <c r="A8" s="1"/>
      <c r="B8" s="8" t="s">
        <v>5</v>
      </c>
      <c r="C8" s="10">
        <v>0</v>
      </c>
      <c r="D8" s="10">
        <v>0.85489881076020835</v>
      </c>
      <c r="E8" s="10">
        <v>1.5822043343839007</v>
      </c>
      <c r="F8" s="10">
        <v>2.1867469856872241</v>
      </c>
      <c r="G8" s="10">
        <v>3.221524776815675</v>
      </c>
      <c r="H8" s="10">
        <v>4.0081391570223559</v>
      </c>
      <c r="I8" s="10">
        <v>4.8824253250694021</v>
      </c>
      <c r="J8" s="10">
        <v>5.6665067828698135</v>
      </c>
      <c r="K8" s="10">
        <v>6.2355499224463573</v>
      </c>
      <c r="L8" s="10">
        <v>6.6829149220926629</v>
      </c>
      <c r="M8" s="10">
        <v>7.0302337184275938</v>
      </c>
      <c r="N8" s="10">
        <v>7.4137437388057741</v>
      </c>
      <c r="O8" s="10">
        <v>7.8526221937110394</v>
      </c>
      <c r="P8" s="10">
        <v>8.0984309192171953</v>
      </c>
      <c r="Q8" s="10">
        <v>8.2398719270693164</v>
      </c>
      <c r="R8" s="10">
        <v>8.2935994517622351</v>
      </c>
      <c r="S8" s="10">
        <v>8.3533865279313186</v>
      </c>
      <c r="T8" s="10">
        <v>8.4175397539447445</v>
      </c>
      <c r="U8" s="10">
        <v>8.4494466487376378</v>
      </c>
      <c r="V8" s="10">
        <v>8.4921582763298531</v>
      </c>
      <c r="W8" s="10">
        <v>8.5563465630888729</v>
      </c>
      <c r="X8" s="10">
        <v>8.5974216666985992</v>
      </c>
    </row>
    <row r="9" spans="1:24" s="2" customFormat="1" x14ac:dyDescent="0.25">
      <c r="A9" s="1"/>
      <c r="B9" s="8" t="s">
        <v>6</v>
      </c>
      <c r="C9" s="10">
        <v>0</v>
      </c>
      <c r="D9" s="10">
        <v>0.83393783001685184</v>
      </c>
      <c r="E9" s="10">
        <v>1.4915024916075414</v>
      </c>
      <c r="F9" s="10">
        <v>2.0803115072348835</v>
      </c>
      <c r="G9" s="10">
        <v>3.0524731540701131</v>
      </c>
      <c r="H9" s="10">
        <v>3.8414311553251452</v>
      </c>
      <c r="I9" s="10">
        <v>4.716456082115128</v>
      </c>
      <c r="J9" s="10">
        <v>5.5226106147490759</v>
      </c>
      <c r="K9" s="10">
        <v>6.1156741150948379</v>
      </c>
      <c r="L9" s="10">
        <v>6.5739570368294844</v>
      </c>
      <c r="M9" s="10">
        <v>6.9620097273723696</v>
      </c>
      <c r="N9" s="10">
        <v>7.4394657539547184</v>
      </c>
      <c r="O9" s="10">
        <v>8.0141007598294802</v>
      </c>
      <c r="P9" s="10">
        <v>8.4205627762025408</v>
      </c>
      <c r="Q9" s="10">
        <v>8.7102972532749892</v>
      </c>
      <c r="R9" s="10">
        <v>8.9072515528848708</v>
      </c>
      <c r="S9" s="10">
        <v>9.1280037482110927</v>
      </c>
      <c r="T9" s="10">
        <v>9.3672331059370322</v>
      </c>
      <c r="U9" s="10">
        <v>9.6033459039059679</v>
      </c>
      <c r="V9" s="10">
        <v>9.8767630993248527</v>
      </c>
      <c r="W9" s="10">
        <v>10.19193890667886</v>
      </c>
      <c r="X9" s="10">
        <v>10.508341870640871</v>
      </c>
    </row>
    <row r="10" spans="1:24" s="2" customFormat="1" x14ac:dyDescent="0.25">
      <c r="A10" s="1"/>
      <c r="B10" s="8" t="s">
        <v>7</v>
      </c>
      <c r="C10" s="10">
        <v>0</v>
      </c>
      <c r="D10" s="10">
        <v>1.0734051803670586</v>
      </c>
      <c r="E10" s="10">
        <v>2.0132939124477609</v>
      </c>
      <c r="F10" s="10">
        <v>2.8127417498013338</v>
      </c>
      <c r="G10" s="10">
        <v>4.1867118768612528</v>
      </c>
      <c r="H10" s="10">
        <v>5.2739125030076908</v>
      </c>
      <c r="I10" s="10">
        <v>6.5037148426123288</v>
      </c>
      <c r="J10" s="10">
        <v>7.6406330365034369</v>
      </c>
      <c r="K10" s="10">
        <v>8.4220542041313173</v>
      </c>
      <c r="L10" s="10">
        <v>9.0420551765359214</v>
      </c>
      <c r="M10" s="10">
        <v>9.5411370019787931</v>
      </c>
      <c r="N10" s="10">
        <v>10.090208535608149</v>
      </c>
      <c r="O10" s="10">
        <v>10.715207865334174</v>
      </c>
      <c r="P10" s="10">
        <v>11.097236166033166</v>
      </c>
      <c r="Q10" s="10">
        <v>11.344696540148053</v>
      </c>
      <c r="R10" s="10">
        <v>11.474517746459156</v>
      </c>
      <c r="S10" s="10">
        <v>11.614729515997546</v>
      </c>
      <c r="T10" s="10">
        <v>11.762958059780566</v>
      </c>
      <c r="U10" s="10">
        <v>11.867848768303132</v>
      </c>
      <c r="V10" s="10">
        <v>11.99050702147805</v>
      </c>
      <c r="W10" s="10">
        <v>12.146666574351892</v>
      </c>
      <c r="X10" s="10">
        <v>12.272476061899891</v>
      </c>
    </row>
    <row r="11" spans="1:24" s="2" customFormat="1" x14ac:dyDescent="0.25">
      <c r="A11" s="1"/>
      <c r="B11" s="8" t="s">
        <v>18</v>
      </c>
      <c r="C11" s="10">
        <v>0</v>
      </c>
      <c r="D11" s="10">
        <v>1.1782226971674341</v>
      </c>
      <c r="E11" s="10">
        <v>2.1769416745057284</v>
      </c>
      <c r="F11" s="10">
        <v>3.0107694866570665</v>
      </c>
      <c r="G11" s="10">
        <v>4.4327470749233342</v>
      </c>
      <c r="H11" s="10">
        <v>5.5283545721932574</v>
      </c>
      <c r="I11" s="10">
        <v>6.7495413533339512</v>
      </c>
      <c r="J11" s="10">
        <v>7.8532127721856693</v>
      </c>
      <c r="K11" s="10">
        <v>10.024036375832885</v>
      </c>
      <c r="L11" s="10">
        <v>10.77301207059423</v>
      </c>
      <c r="M11" s="10">
        <v>11.378932717380053</v>
      </c>
      <c r="N11" s="10">
        <v>11.188270342442168</v>
      </c>
      <c r="O11" s="10">
        <v>11.962408976048586</v>
      </c>
      <c r="P11" s="10">
        <v>12.454739165335546</v>
      </c>
      <c r="Q11" s="10">
        <v>12.778542303101423</v>
      </c>
      <c r="R11" s="10">
        <v>12.959588588985529</v>
      </c>
      <c r="S11" s="10">
        <v>13.155342925415587</v>
      </c>
      <c r="T11" s="10">
        <v>13.358128295894041</v>
      </c>
      <c r="U11" s="10">
        <v>13.504452460038273</v>
      </c>
      <c r="V11" s="10">
        <v>13.660964407016911</v>
      </c>
      <c r="W11" s="10">
        <v>13.84496896870489</v>
      </c>
      <c r="X11" s="10">
        <v>13.990330419623167</v>
      </c>
    </row>
    <row r="12" spans="1:24" s="2" customFormat="1" x14ac:dyDescent="0.25">
      <c r="A12" s="1"/>
      <c r="B12" s="8" t="s">
        <v>19</v>
      </c>
      <c r="C12" s="10">
        <v>0</v>
      </c>
      <c r="D12" s="10">
        <v>1.2309495977209144</v>
      </c>
      <c r="E12" s="10">
        <v>2.1285435080056345</v>
      </c>
      <c r="F12" s="10">
        <v>2.9454468775198901</v>
      </c>
      <c r="G12" s="10">
        <v>4.3070096573659171</v>
      </c>
      <c r="H12" s="10">
        <v>5.4526312182487882</v>
      </c>
      <c r="I12" s="10">
        <v>6.7186154994619649</v>
      </c>
      <c r="J12" s="10">
        <v>7.8943027623900184</v>
      </c>
      <c r="K12" s="10">
        <v>8.763806357426926</v>
      </c>
      <c r="L12" s="10">
        <v>9.4545562388261857</v>
      </c>
      <c r="M12" s="10">
        <v>10.076129967997726</v>
      </c>
      <c r="N12" s="10">
        <v>10.848870746093951</v>
      </c>
      <c r="O12" s="10">
        <v>11.827898054142311</v>
      </c>
      <c r="P12" s="10">
        <v>12.58157003409973</v>
      </c>
      <c r="Q12" s="10">
        <v>13.163348483504382</v>
      </c>
      <c r="R12" s="10">
        <v>13.590546665220261</v>
      </c>
      <c r="S12" s="10">
        <v>14.052231404752476</v>
      </c>
      <c r="T12" s="10">
        <v>14.528783439879913</v>
      </c>
      <c r="U12" s="10">
        <v>14.956323594688923</v>
      </c>
      <c r="V12" s="10">
        <v>15.397636193321526</v>
      </c>
      <c r="W12" s="10">
        <v>15.867649704070118</v>
      </c>
      <c r="X12" s="10">
        <v>16.311615654982049</v>
      </c>
    </row>
    <row r="13" spans="1:24" s="2" customFormat="1" x14ac:dyDescent="0.25">
      <c r="A13" s="1"/>
      <c r="B13" s="8" t="s">
        <v>17</v>
      </c>
      <c r="C13" s="10">
        <v>0</v>
      </c>
      <c r="D13" s="10">
        <v>1.0172185231958815</v>
      </c>
      <c r="E13" s="10">
        <v>1.9218050579280856</v>
      </c>
      <c r="F13" s="10">
        <v>2.3005504386904043</v>
      </c>
      <c r="G13" s="10">
        <v>2.925567936383334</v>
      </c>
      <c r="H13" s="10">
        <v>3.4378681617670734</v>
      </c>
      <c r="I13" s="10">
        <v>4.0023760541308881</v>
      </c>
      <c r="J13" s="10">
        <v>4.5223284083935367</v>
      </c>
      <c r="K13" s="10">
        <v>4.9051480627079016</v>
      </c>
      <c r="L13" s="10">
        <v>5.2159241500372069</v>
      </c>
      <c r="M13" s="10">
        <v>5.4907500559893077</v>
      </c>
      <c r="N13" s="10">
        <v>5.8214162605463375</v>
      </c>
      <c r="O13" s="10">
        <v>6.2338290392931954</v>
      </c>
      <c r="P13" s="10">
        <v>6.5435163099191378</v>
      </c>
      <c r="Q13" s="10">
        <v>6.7807030549080167</v>
      </c>
      <c r="R13" s="10">
        <v>6.9528526998464315</v>
      </c>
      <c r="S13" s="10">
        <v>7.1360251164364392</v>
      </c>
      <c r="T13" s="10">
        <v>7.3230629679956118</v>
      </c>
      <c r="U13" s="10">
        <v>7.4829483788242559</v>
      </c>
      <c r="V13" s="10">
        <v>7.6418858963182545</v>
      </c>
      <c r="W13" s="10">
        <v>7.8090898675221521</v>
      </c>
      <c r="X13" s="10">
        <v>7.9618002213918491</v>
      </c>
    </row>
    <row r="14" spans="1:24" s="2" customFormat="1" x14ac:dyDescent="0.25">
      <c r="A14" s="1"/>
      <c r="B14" s="8" t="s">
        <v>16</v>
      </c>
      <c r="C14" s="10">
        <v>0</v>
      </c>
      <c r="D14" s="10">
        <v>0.63337912667144225</v>
      </c>
      <c r="E14" s="10">
        <v>1.2533007218470766</v>
      </c>
      <c r="F14" s="10">
        <v>1.2770192894069285</v>
      </c>
      <c r="G14" s="10">
        <v>1.3169390863617148</v>
      </c>
      <c r="H14" s="10">
        <v>1.3488596876920396</v>
      </c>
      <c r="I14" s="10">
        <v>1.3826929422576426</v>
      </c>
      <c r="J14" s="10">
        <v>1.4126870874088493</v>
      </c>
      <c r="K14" s="10">
        <v>1.4316531575019209</v>
      </c>
      <c r="L14" s="10">
        <v>1.4432408450819891</v>
      </c>
      <c r="M14" s="10">
        <v>1.4522689915407301</v>
      </c>
      <c r="N14" s="10">
        <v>1.4665332774546131</v>
      </c>
      <c r="O14" s="10">
        <v>1.4844966128240129</v>
      </c>
      <c r="P14" s="10">
        <v>1.4960155276910707</v>
      </c>
      <c r="Q14" s="10">
        <v>1.5018113468113707</v>
      </c>
      <c r="R14" s="10">
        <v>1.5031545106663786</v>
      </c>
      <c r="S14" s="10">
        <v>1.5049361406882233</v>
      </c>
      <c r="T14" s="10">
        <v>1.5065036963783718</v>
      </c>
      <c r="U14" s="10">
        <v>1.5079411711688575</v>
      </c>
      <c r="V14" s="10">
        <v>1.5096595548533842</v>
      </c>
      <c r="W14" s="10">
        <v>1.5110706528867863</v>
      </c>
      <c r="X14" s="10">
        <v>1.5112685891647399</v>
      </c>
    </row>
    <row r="15" spans="1:24" s="2" customFormat="1" x14ac:dyDescent="0.25">
      <c r="A15" s="1"/>
      <c r="B15" s="8" t="s">
        <v>8</v>
      </c>
      <c r="C15" s="10">
        <v>0</v>
      </c>
      <c r="D15" s="10">
        <v>1.4996951872294715</v>
      </c>
      <c r="E15" s="10">
        <v>2.6357745302033493</v>
      </c>
      <c r="F15" s="10">
        <v>3.659560356615994</v>
      </c>
      <c r="G15" s="10">
        <v>5.3114392155402061</v>
      </c>
      <c r="H15" s="10">
        <v>6.6706607907470499</v>
      </c>
      <c r="I15" s="10">
        <v>8.1558926517039332</v>
      </c>
      <c r="J15" s="10">
        <v>9.5166380554071246</v>
      </c>
      <c r="K15" s="10">
        <v>10.474892608327176</v>
      </c>
      <c r="L15" s="10">
        <v>11.188425125181004</v>
      </c>
      <c r="M15" s="10">
        <v>11.797853260550554</v>
      </c>
      <c r="N15" s="10">
        <v>12.602009706407049</v>
      </c>
      <c r="O15" s="10">
        <v>13.610417047818624</v>
      </c>
      <c r="P15" s="10">
        <v>14.340578622167774</v>
      </c>
      <c r="Q15" s="10">
        <v>14.853939121091607</v>
      </c>
      <c r="R15" s="10">
        <v>15.402259265882636</v>
      </c>
      <c r="S15" s="10">
        <v>15.547669498117767</v>
      </c>
      <c r="T15" s="10">
        <v>15.919855886348424</v>
      </c>
      <c r="U15" s="10">
        <v>16.263033495858799</v>
      </c>
      <c r="V15" s="10">
        <v>16.624198656263239</v>
      </c>
      <c r="W15" s="10">
        <v>17.00246350381018</v>
      </c>
      <c r="X15" s="10">
        <v>17.346410512911191</v>
      </c>
    </row>
    <row r="16" spans="1:24" s="2" customFormat="1" x14ac:dyDescent="0.25">
      <c r="A16" s="1"/>
      <c r="B16" s="8" t="s">
        <v>14</v>
      </c>
      <c r="C16" s="10">
        <v>0</v>
      </c>
      <c r="D16" s="10">
        <v>0.69537022638188584</v>
      </c>
      <c r="E16" s="10">
        <v>1.3869010159887627</v>
      </c>
      <c r="F16" s="10">
        <v>1.644037409249369</v>
      </c>
      <c r="G16" s="10">
        <v>2.0800294935278996</v>
      </c>
      <c r="H16" s="10">
        <v>2.4144303576928041</v>
      </c>
      <c r="I16" s="10">
        <v>2.781312169319293</v>
      </c>
      <c r="J16" s="10">
        <v>3.1085955506937553</v>
      </c>
      <c r="K16" s="10">
        <v>3.3393238654254223</v>
      </c>
      <c r="L16" s="10">
        <v>3.5118467957369575</v>
      </c>
      <c r="M16" s="10">
        <v>3.6479337701752237</v>
      </c>
      <c r="N16" s="10">
        <v>3.8079995694378277</v>
      </c>
      <c r="O16" s="10">
        <v>3.9941187533448046</v>
      </c>
      <c r="P16" s="10">
        <v>4.1058223527485227</v>
      </c>
      <c r="Q16" s="10">
        <v>4.1708428347582709</v>
      </c>
      <c r="R16" s="10">
        <v>4.1966499867883096</v>
      </c>
      <c r="S16" s="10">
        <v>4.2255641167947022</v>
      </c>
      <c r="T16" s="10">
        <v>4.2553372792831414</v>
      </c>
      <c r="U16" s="10">
        <v>4.2744246335882448</v>
      </c>
      <c r="V16" s="10">
        <v>4.2978566304402879</v>
      </c>
      <c r="W16" s="10">
        <v>4.3276106186126206</v>
      </c>
      <c r="X16" s="10">
        <v>4.3468935716659178</v>
      </c>
    </row>
    <row r="17" spans="1:26" s="2" customFormat="1" x14ac:dyDescent="0.25">
      <c r="A17" s="1"/>
      <c r="B17" s="8" t="s">
        <v>15</v>
      </c>
      <c r="C17" s="10">
        <v>0</v>
      </c>
      <c r="D17" s="10">
        <v>0</v>
      </c>
      <c r="E17" s="10">
        <v>0</v>
      </c>
      <c r="F17" s="10">
        <v>1.5251419357625071</v>
      </c>
      <c r="G17" s="10">
        <v>2.0317242997044929</v>
      </c>
      <c r="H17" s="10">
        <v>2.4762927051470003</v>
      </c>
      <c r="I17" s="10">
        <v>2.8525747341097025</v>
      </c>
      <c r="J17" s="10">
        <v>3.1882437449101952</v>
      </c>
      <c r="K17" s="10">
        <v>3.4248837626354796</v>
      </c>
      <c r="L17" s="10">
        <v>3.6018270620931956</v>
      </c>
      <c r="M17" s="10">
        <v>3.7414008464408326</v>
      </c>
      <c r="N17" s="10">
        <v>3.90556783920358</v>
      </c>
      <c r="O17" s="10">
        <v>4.0964557544123563</v>
      </c>
      <c r="P17" s="10">
        <v>4.21102141478055</v>
      </c>
      <c r="Q17" s="10">
        <v>4.2777078465398581</v>
      </c>
      <c r="R17" s="10">
        <v>4.3041762274185977</v>
      </c>
      <c r="S17" s="10">
        <v>4.3338311930225428</v>
      </c>
      <c r="T17" s="10">
        <v>4.3643672011721959</v>
      </c>
      <c r="U17" s="10">
        <v>4.3839436101896219</v>
      </c>
      <c r="V17" s="10">
        <v>4.4079759798485201</v>
      </c>
      <c r="W17" s="10">
        <v>4.4384923223992274</v>
      </c>
      <c r="X17" s="10">
        <v>4.4582693417808112</v>
      </c>
    </row>
    <row r="18" spans="1:26" s="2" customFormat="1" x14ac:dyDescent="0.25">
      <c r="A18" s="1"/>
      <c r="B18" s="8" t="s">
        <v>9</v>
      </c>
      <c r="C18" s="10">
        <v>0</v>
      </c>
      <c r="D18" s="10">
        <v>0.26012779998918717</v>
      </c>
      <c r="E18" s="10">
        <v>0.40814516374793297</v>
      </c>
      <c r="F18" s="10">
        <v>0.54801927205818535</v>
      </c>
      <c r="G18" s="10">
        <v>0.75207392866963274</v>
      </c>
      <c r="H18" s="10">
        <v>0.94981672956736585</v>
      </c>
      <c r="I18" s="10">
        <v>1.1621405024498559</v>
      </c>
      <c r="J18" s="10">
        <v>1.3626946308053198</v>
      </c>
      <c r="K18" s="10">
        <v>1.5116727509939678</v>
      </c>
      <c r="L18" s="10">
        <v>1.6169497628359228</v>
      </c>
      <c r="M18" s="10">
        <v>1.7186337435212435</v>
      </c>
      <c r="N18" s="10">
        <v>1.8600976037822705</v>
      </c>
      <c r="O18" s="10">
        <v>2.0476326446486923</v>
      </c>
      <c r="P18" s="10">
        <v>2.1942826628519083</v>
      </c>
      <c r="Q18" s="10">
        <v>2.3004526616724812</v>
      </c>
      <c r="R18" s="10">
        <v>2.3698268464661085</v>
      </c>
      <c r="S18" s="10">
        <v>2.4429768188411387</v>
      </c>
      <c r="T18" s="10">
        <v>2.5141526642641381</v>
      </c>
      <c r="U18" s="10">
        <v>2.5792543237098373</v>
      </c>
      <c r="V18" s="10">
        <v>2.6484269831638922</v>
      </c>
      <c r="W18" s="10">
        <v>2.7177437773558957</v>
      </c>
      <c r="X18" s="10">
        <v>2.7739020454000416</v>
      </c>
    </row>
    <row r="19" spans="1:26" s="2" customFormat="1" x14ac:dyDescent="0.25">
      <c r="A19" s="1"/>
      <c r="B19" s="8" t="s">
        <v>10</v>
      </c>
      <c r="C19" s="10">
        <v>0</v>
      </c>
      <c r="D19" s="10">
        <v>0.6178792940255784</v>
      </c>
      <c r="E19" s="10">
        <v>1.1448484038407258</v>
      </c>
      <c r="F19" s="10">
        <v>1.58485662104041</v>
      </c>
      <c r="G19" s="10">
        <v>2.356252174973577</v>
      </c>
      <c r="H19" s="10">
        <v>2.9595315340664237</v>
      </c>
      <c r="I19" s="10">
        <v>3.6381575828731121</v>
      </c>
      <c r="J19" s="10">
        <v>4.2606887951436176</v>
      </c>
      <c r="K19" s="10">
        <v>4.7278237912322307</v>
      </c>
      <c r="L19" s="10">
        <v>5.1086924097287696</v>
      </c>
      <c r="M19" s="10">
        <v>5.4130203864538959</v>
      </c>
      <c r="N19" s="10">
        <v>5.7512945822945873</v>
      </c>
      <c r="O19" s="10">
        <v>6.1381467168616126</v>
      </c>
      <c r="P19" s="10">
        <v>6.3703315402092926</v>
      </c>
      <c r="Q19" s="10">
        <v>6.5210489105845539</v>
      </c>
      <c r="R19" s="10">
        <v>6.6045341643226854</v>
      </c>
      <c r="S19" s="10">
        <v>6.6686077572616442</v>
      </c>
      <c r="T19" s="10">
        <v>6.736172538389738</v>
      </c>
      <c r="U19" s="10">
        <v>6.7786146321445786</v>
      </c>
      <c r="V19" s="10">
        <v>6.8220703187376621</v>
      </c>
      <c r="W19" s="10">
        <v>6.8747282958169436</v>
      </c>
      <c r="X19" s="10">
        <v>6.9086553607383054</v>
      </c>
    </row>
    <row r="20" spans="1:26" s="2" customFormat="1" x14ac:dyDescent="0.25">
      <c r="A20" s="1"/>
      <c r="B20" s="8" t="s">
        <v>11</v>
      </c>
      <c r="C20" s="10">
        <v>0</v>
      </c>
      <c r="D20" s="10">
        <v>0.60772051199471322</v>
      </c>
      <c r="E20" s="10">
        <v>1.1259821396351144</v>
      </c>
      <c r="F20" s="10">
        <v>1.4287082139901142</v>
      </c>
      <c r="G20" s="10">
        <v>2.1097291791093888</v>
      </c>
      <c r="H20" s="10">
        <v>2.6318678893875327</v>
      </c>
      <c r="I20" s="10">
        <v>3.2141701821212929</v>
      </c>
      <c r="J20" s="10">
        <v>3.7399873979602307</v>
      </c>
      <c r="K20" s="10">
        <v>4.1246320719676568</v>
      </c>
      <c r="L20" s="10">
        <v>4.4303778836506345</v>
      </c>
      <c r="M20" s="10">
        <v>4.667579363121904</v>
      </c>
      <c r="N20" s="10">
        <v>5.8711471801284141</v>
      </c>
      <c r="O20" s="10">
        <v>6.2263533653070402</v>
      </c>
      <c r="P20" s="10">
        <v>6.4253601284817004</v>
      </c>
      <c r="Q20" s="10">
        <v>6.5405571695552922</v>
      </c>
      <c r="R20" s="10">
        <v>6.5858901731267512</v>
      </c>
      <c r="S20" s="10">
        <v>6.636107358650273</v>
      </c>
      <c r="T20" s="10">
        <v>6.6897968781182806</v>
      </c>
      <c r="U20" s="10">
        <v>6.7181155711705927</v>
      </c>
      <c r="V20" s="10">
        <v>6.7549227639136733</v>
      </c>
      <c r="W20" s="10">
        <v>6.808523104493422</v>
      </c>
      <c r="X20" s="10">
        <v>6.843659195313113</v>
      </c>
    </row>
    <row r="21" spans="1:26" s="2" customFormat="1" x14ac:dyDescent="0.25">
      <c r="A21" s="1"/>
      <c r="B21" s="8" t="s">
        <v>29</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row>
    <row r="22" spans="1:26" s="2" customFormat="1" x14ac:dyDescent="0.25">
      <c r="A22" s="1"/>
      <c r="B22" s="8" t="s">
        <v>30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row>
    <row r="23" spans="1:26" s="2" customFormat="1" x14ac:dyDescent="0.25">
      <c r="A23" s="1"/>
      <c r="B23" s="8" t="s">
        <v>31</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6" s="2" customFormat="1" x14ac:dyDescent="0.25">
      <c r="A24" s="1"/>
      <c r="B24" s="8" t="s">
        <v>32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row>
    <row r="25" spans="1:26" s="2" customFormat="1" x14ac:dyDescent="0.25">
      <c r="A25" s="1"/>
      <c r="B25" s="8" t="s">
        <v>33</v>
      </c>
      <c r="C25" s="10">
        <v>0</v>
      </c>
      <c r="D25" s="10">
        <v>0.17327049264857133</v>
      </c>
      <c r="E25" s="10">
        <v>0.32448217531819967</v>
      </c>
      <c r="F25" s="10">
        <v>0.44878237930355203</v>
      </c>
      <c r="G25" s="10">
        <v>0.66171915215739319</v>
      </c>
      <c r="H25" s="10">
        <v>0.82223136746215553</v>
      </c>
      <c r="I25" s="10">
        <v>1.0012866130352538</v>
      </c>
      <c r="J25" s="10">
        <v>1.1616392151765562</v>
      </c>
      <c r="K25" s="10">
        <v>1.2791691029716612</v>
      </c>
      <c r="L25" s="10">
        <v>1.3730246929401637</v>
      </c>
      <c r="M25" s="10">
        <v>1.4457732111137496</v>
      </c>
      <c r="N25" s="10">
        <v>1.5235614666840895</v>
      </c>
      <c r="O25" s="10">
        <v>1.6114282787204355</v>
      </c>
      <c r="P25" s="10">
        <v>1.6595013286597098</v>
      </c>
      <c r="Q25" s="10">
        <v>1.6874465958734788</v>
      </c>
      <c r="R25" s="10">
        <v>1.6980558108824721</v>
      </c>
      <c r="S25" s="10">
        <v>1.7097824688887031</v>
      </c>
      <c r="T25" s="10">
        <v>1.7225831762845856</v>
      </c>
      <c r="U25" s="10">
        <v>1.7281692826675303</v>
      </c>
      <c r="V25" s="10">
        <v>1.7360442486384753</v>
      </c>
      <c r="W25" s="10">
        <v>1.7489638364613427</v>
      </c>
      <c r="X25" s="10">
        <v>1.7573540888134593</v>
      </c>
    </row>
    <row r="26" spans="1:26" s="2" customFormat="1" x14ac:dyDescent="0.25">
      <c r="A26" s="1"/>
      <c r="B26" s="8" t="s">
        <v>12</v>
      </c>
      <c r="C26" s="10">
        <v>0</v>
      </c>
      <c r="D26" s="10">
        <v>0</v>
      </c>
      <c r="E26" s="10">
        <v>0</v>
      </c>
      <c r="F26" s="10">
        <v>0</v>
      </c>
      <c r="G26" s="10">
        <v>1.6039928681877571</v>
      </c>
      <c r="H26" s="10">
        <v>3.986603025544261</v>
      </c>
      <c r="I26" s="10">
        <v>5.0160102648401335</v>
      </c>
      <c r="J26" s="10">
        <v>5.8718887588710507</v>
      </c>
      <c r="K26" s="10">
        <v>6.6220496505166322</v>
      </c>
      <c r="L26" s="10">
        <v>6.9468044151484776</v>
      </c>
      <c r="M26" s="10">
        <v>7.1980038351182394</v>
      </c>
      <c r="N26" s="10">
        <v>7.4951035638251655</v>
      </c>
      <c r="O26" s="10">
        <v>7.8418284874398223</v>
      </c>
      <c r="P26" s="10">
        <v>8.0410384660997689</v>
      </c>
      <c r="Q26" s="10">
        <v>8.1480076623327218</v>
      </c>
      <c r="R26" s="10">
        <v>8.1779786342591247</v>
      </c>
      <c r="S26" s="10">
        <v>8.2137888984491791</v>
      </c>
      <c r="T26" s="10">
        <v>8.2510353512074168</v>
      </c>
      <c r="U26" s="10">
        <v>8.2673770032689902</v>
      </c>
      <c r="V26" s="10">
        <v>8.2919680721156208</v>
      </c>
      <c r="W26" s="10">
        <v>8.3285518460822416</v>
      </c>
      <c r="X26" s="10">
        <v>8.3448001793499458</v>
      </c>
    </row>
    <row r="27" spans="1:26" s="2" customFormat="1" ht="15.75" thickBot="1" x14ac:dyDescent="0.3">
      <c r="A27" s="1"/>
      <c r="B27" s="14" t="s">
        <v>13</v>
      </c>
      <c r="C27" s="15">
        <v>0</v>
      </c>
      <c r="D27" s="15">
        <v>0</v>
      </c>
      <c r="E27" s="15">
        <v>0</v>
      </c>
      <c r="F27" s="15">
        <v>0</v>
      </c>
      <c r="G27" s="15">
        <v>0</v>
      </c>
      <c r="H27" s="15">
        <v>0</v>
      </c>
      <c r="I27" s="15">
        <v>1.2196979274657107</v>
      </c>
      <c r="J27" s="15">
        <v>1.4235936848272253</v>
      </c>
      <c r="K27" s="15">
        <v>1.588443621493737</v>
      </c>
      <c r="L27" s="15">
        <v>1.6475088725487554</v>
      </c>
      <c r="M27" s="15">
        <v>1.7358185678813693</v>
      </c>
      <c r="N27" s="15">
        <v>1.9049864765916447</v>
      </c>
      <c r="O27" s="15">
        <v>3.5941850621746689</v>
      </c>
      <c r="P27" s="15">
        <v>3.8865455370559512</v>
      </c>
      <c r="Q27" s="15">
        <v>4.0420445072132045</v>
      </c>
      <c r="R27" s="15">
        <v>4.0724380499990591</v>
      </c>
      <c r="S27" s="15">
        <v>4.1070473203915787</v>
      </c>
      <c r="T27" s="15">
        <v>4.12447619047619</v>
      </c>
      <c r="U27" s="15">
        <v>4.1385099782136709</v>
      </c>
      <c r="V27" s="15">
        <v>4.1853798427162046</v>
      </c>
      <c r="W27" s="15">
        <v>4.2333333333333334</v>
      </c>
      <c r="X27" s="15">
        <v>4.2333333333333334</v>
      </c>
    </row>
    <row r="28" spans="1:26" s="4" customFormat="1" ht="15.75" thickTop="1" x14ac:dyDescent="0.25">
      <c r="A28" s="9"/>
      <c r="B28" s="18" t="s">
        <v>2</v>
      </c>
      <c r="C28" s="13">
        <f t="shared" ref="C28:X28" si="0">SUM(C6:C27)</f>
        <v>0</v>
      </c>
      <c r="D28" s="13">
        <f t="shared" si="0"/>
        <v>12.163191091394735</v>
      </c>
      <c r="E28" s="13">
        <f t="shared" si="0"/>
        <v>22.30058099539982</v>
      </c>
      <c r="F28" s="13">
        <f t="shared" si="0"/>
        <v>31.201141501182171</v>
      </c>
      <c r="G28" s="13">
        <f t="shared" si="0"/>
        <v>45.874627255313811</v>
      </c>
      <c r="H28" s="13">
        <f t="shared" si="0"/>
        <v>58.712309960607499</v>
      </c>
      <c r="I28" s="13">
        <f t="shared" si="0"/>
        <v>72.443162804794667</v>
      </c>
      <c r="J28" s="13">
        <f t="shared" si="0"/>
        <v>83.98280516107441</v>
      </c>
      <c r="K28" s="13">
        <f t="shared" si="0"/>
        <v>93.838889632342045</v>
      </c>
      <c r="L28" s="13">
        <f t="shared" si="0"/>
        <v>100.27490065610544</v>
      </c>
      <c r="M28" s="13">
        <f t="shared" si="0"/>
        <v>105.63387793914495</v>
      </c>
      <c r="N28" s="13">
        <f t="shared" si="0"/>
        <v>112.09448351513085</v>
      </c>
      <c r="O28" s="13">
        <f t="shared" si="0"/>
        <v>121.28917687725172</v>
      </c>
      <c r="P28" s="13">
        <f t="shared" si="0"/>
        <v>126.58119325919549</v>
      </c>
      <c r="Q28" s="13">
        <f t="shared" si="0"/>
        <v>130.14243100139032</v>
      </c>
      <c r="R28" s="13">
        <f t="shared" si="0"/>
        <v>132.43412426073354</v>
      </c>
      <c r="S28" s="13">
        <f t="shared" si="0"/>
        <v>134.44779083121588</v>
      </c>
      <c r="T28" s="13">
        <f t="shared" si="0"/>
        <v>136.74355851439358</v>
      </c>
      <c r="U28" s="13">
        <f t="shared" si="0"/>
        <v>138.60487158975155</v>
      </c>
      <c r="V28" s="13">
        <f t="shared" si="0"/>
        <v>140.63398113160574</v>
      </c>
      <c r="W28" s="13">
        <f t="shared" si="0"/>
        <v>142.92281858940237</v>
      </c>
      <c r="X28" s="13">
        <f t="shared" si="0"/>
        <v>144.85363542537263</v>
      </c>
    </row>
    <row r="29" spans="1:26" x14ac:dyDescent="0.25">
      <c r="A29" s="9"/>
      <c r="B29" s="9"/>
      <c r="C29" s="9"/>
      <c r="Y29" s="9"/>
      <c r="Z29" s="9"/>
    </row>
    <row r="30" spans="1:26"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x14ac:dyDescent="0.25">
      <c r="D31" s="9"/>
      <c r="E31" s="9"/>
      <c r="F31" s="9"/>
      <c r="G31" s="9"/>
      <c r="H31" s="9"/>
      <c r="I31" s="9"/>
      <c r="J31" s="9"/>
      <c r="K31" s="9"/>
      <c r="L31" s="9"/>
      <c r="M31" s="9"/>
      <c r="N31" s="9"/>
      <c r="O31" s="9"/>
      <c r="P31" s="9"/>
      <c r="Q31" s="9"/>
      <c r="R31" s="9"/>
      <c r="S31" s="9"/>
      <c r="T31" s="9"/>
      <c r="U31" s="9"/>
      <c r="V31" s="9"/>
      <c r="W31" s="9"/>
      <c r="X31" s="9"/>
      <c r="Y31" s="9"/>
      <c r="Z31" s="9"/>
    </row>
    <row r="32" spans="1:26" x14ac:dyDescent="0.25">
      <c r="D32" s="9"/>
      <c r="E32" s="9"/>
      <c r="F32" s="9"/>
      <c r="G32" s="9"/>
      <c r="H32" s="9"/>
      <c r="I32" s="9"/>
      <c r="J32" s="9"/>
      <c r="K32" s="9"/>
      <c r="L32" s="9"/>
      <c r="M32" s="9"/>
      <c r="N32" s="9"/>
      <c r="O32" s="9"/>
      <c r="P32" s="9"/>
      <c r="Q32" s="9"/>
      <c r="R32" s="9"/>
      <c r="S32" s="9"/>
      <c r="T32" s="9"/>
      <c r="U32" s="9"/>
      <c r="V32" s="9"/>
      <c r="W32" s="9"/>
      <c r="X32" s="9"/>
      <c r="Y32" s="9"/>
      <c r="Z32" s="9"/>
    </row>
    <row r="33" spans="4:26" x14ac:dyDescent="0.25">
      <c r="D33" s="9"/>
      <c r="E33" s="9"/>
      <c r="F33" s="9"/>
      <c r="G33" s="9"/>
      <c r="H33" s="9"/>
      <c r="I33" s="9"/>
      <c r="J33" s="9"/>
      <c r="K33" s="9"/>
      <c r="L33" s="9"/>
      <c r="M33" s="9"/>
      <c r="N33" s="9"/>
      <c r="O33" s="9"/>
      <c r="P33" s="9"/>
      <c r="Q33" s="9"/>
      <c r="R33" s="9"/>
      <c r="S33" s="9"/>
      <c r="T33" s="9"/>
      <c r="U33" s="9"/>
      <c r="V33" s="9"/>
      <c r="W33" s="9"/>
      <c r="X33" s="9"/>
      <c r="Y33" s="9"/>
      <c r="Z33" s="9"/>
    </row>
    <row r="34" spans="4:26" x14ac:dyDescent="0.25">
      <c r="D34" s="9"/>
      <c r="E34" s="9"/>
      <c r="F34" s="9"/>
      <c r="G34" s="9"/>
      <c r="H34" s="9"/>
      <c r="I34" s="9"/>
      <c r="J34" s="9"/>
      <c r="K34" s="9"/>
      <c r="L34" s="9"/>
      <c r="M34" s="9"/>
      <c r="N34" s="9"/>
      <c r="O34" s="9"/>
      <c r="P34" s="9"/>
      <c r="Q34" s="9"/>
      <c r="R34" s="9"/>
      <c r="S34" s="9"/>
      <c r="T34" s="9"/>
      <c r="U34" s="9"/>
      <c r="V34" s="9"/>
      <c r="W34" s="9"/>
      <c r="X34" s="9"/>
      <c r="Y34" s="9"/>
      <c r="Z34" s="9"/>
    </row>
    <row r="35" spans="4:26" x14ac:dyDescent="0.25">
      <c r="D35" s="9"/>
      <c r="E35" s="9"/>
      <c r="F35" s="9"/>
      <c r="G35" s="9"/>
      <c r="H35" s="9"/>
      <c r="I35" s="9"/>
      <c r="J35" s="9"/>
      <c r="K35" s="9"/>
      <c r="L35" s="9"/>
      <c r="M35" s="9"/>
      <c r="N35" s="9"/>
      <c r="O35" s="9"/>
      <c r="P35" s="9"/>
      <c r="Q35" s="9"/>
      <c r="R35" s="9"/>
      <c r="S35" s="9"/>
      <c r="T35" s="9"/>
      <c r="U35" s="9"/>
      <c r="V35" s="9"/>
      <c r="W35" s="9"/>
      <c r="X35" s="9"/>
      <c r="Y35" s="9"/>
      <c r="Z35" s="9"/>
    </row>
  </sheetData>
  <mergeCells count="3">
    <mergeCell ref="B1:X1"/>
    <mergeCell ref="B4:B5"/>
    <mergeCell ref="C4:X4"/>
  </mergeCells>
  <conditionalFormatting sqref="D25:X25 D7:X20">
    <cfRule type="cellIs" dxfId="13" priority="6" operator="greaterThan">
      <formula>#REF!</formula>
    </cfRule>
  </conditionalFormatting>
  <conditionalFormatting sqref="W6">
    <cfRule type="cellIs" dxfId="12" priority="5" operator="greaterThan">
      <formula>#REF!</formula>
    </cfRule>
  </conditionalFormatting>
  <conditionalFormatting sqref="C6:V6 C7:C26 D22:X24">
    <cfRule type="cellIs" dxfId="11" priority="8" operator="greaterThan">
      <formula>#REF!</formula>
    </cfRule>
  </conditionalFormatting>
  <conditionalFormatting sqref="D21:X21">
    <cfRule type="cellIs" dxfId="10" priority="7" operator="greaterThan">
      <formula>#REF!</formula>
    </cfRule>
  </conditionalFormatting>
  <conditionalFormatting sqref="X6">
    <cfRule type="cellIs" dxfId="9" priority="3" operator="greaterThan">
      <formula>#REF!</formula>
    </cfRule>
  </conditionalFormatting>
  <conditionalFormatting sqref="C27:X27 D26:X26">
    <cfRule type="cellIs" dxfId="7" priority="1"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zoomScale="80" zoomScaleNormal="80" workbookViewId="0">
      <selection activeCell="D30" sqref="D30"/>
    </sheetView>
  </sheetViews>
  <sheetFormatPr defaultColWidth="9.140625" defaultRowHeight="15" x14ac:dyDescent="0.25"/>
  <cols>
    <col min="1" max="1" width="3.85546875" style="5" customWidth="1"/>
    <col min="2" max="2" width="33.140625" style="5" customWidth="1"/>
    <col min="3" max="24" width="7.140625" style="5" customWidth="1"/>
    <col min="25" max="16384" width="9.140625" style="5"/>
  </cols>
  <sheetData>
    <row r="1" spans="1:24" ht="48" customHeight="1" x14ac:dyDescent="0.25">
      <c r="A1" s="6"/>
      <c r="B1" s="21" t="s">
        <v>20</v>
      </c>
      <c r="C1" s="21"/>
      <c r="D1" s="21"/>
      <c r="E1" s="21"/>
      <c r="F1" s="21"/>
      <c r="G1" s="21"/>
      <c r="H1" s="21"/>
      <c r="I1" s="21"/>
      <c r="J1" s="21"/>
      <c r="K1" s="21"/>
      <c r="L1" s="21"/>
      <c r="M1" s="21"/>
      <c r="N1" s="21"/>
      <c r="O1" s="21"/>
      <c r="P1" s="21"/>
      <c r="Q1" s="21"/>
      <c r="R1" s="21"/>
      <c r="S1" s="21"/>
      <c r="T1" s="21"/>
      <c r="U1" s="21"/>
      <c r="V1" s="21"/>
      <c r="W1" s="21"/>
      <c r="X1" s="21"/>
    </row>
    <row r="2" spans="1:24" x14ac:dyDescent="0.25">
      <c r="A2" s="6"/>
      <c r="B2" s="6"/>
      <c r="C2" s="6"/>
      <c r="D2" s="6"/>
      <c r="E2" s="6"/>
      <c r="F2" s="6"/>
      <c r="G2" s="6"/>
      <c r="H2" s="6"/>
      <c r="I2" s="6"/>
      <c r="J2" s="6"/>
      <c r="K2" s="6"/>
      <c r="L2" s="6"/>
      <c r="M2" s="6"/>
      <c r="N2" s="6"/>
      <c r="O2" s="6"/>
      <c r="P2" s="6"/>
      <c r="Q2" s="6"/>
      <c r="R2" s="6"/>
      <c r="S2" s="6"/>
      <c r="T2" s="6"/>
      <c r="U2" s="6"/>
      <c r="V2" s="6"/>
      <c r="W2" s="6"/>
      <c r="X2" s="6"/>
    </row>
    <row r="3" spans="1:24" ht="2.25" customHeight="1" x14ac:dyDescent="0.25">
      <c r="A3" s="6"/>
      <c r="B3" s="6"/>
      <c r="C3" s="6"/>
      <c r="D3" s="6"/>
      <c r="E3" s="6"/>
      <c r="F3" s="6"/>
      <c r="G3" s="6"/>
      <c r="H3" s="6"/>
      <c r="I3" s="6"/>
      <c r="J3" s="6"/>
      <c r="K3" s="6"/>
      <c r="L3" s="6"/>
      <c r="M3" s="6"/>
      <c r="N3" s="6"/>
      <c r="O3" s="6"/>
      <c r="P3" s="6"/>
      <c r="Q3" s="6"/>
      <c r="R3" s="6"/>
      <c r="S3" s="6"/>
      <c r="T3" s="6"/>
      <c r="U3" s="6"/>
      <c r="V3" s="6"/>
      <c r="W3" s="6"/>
      <c r="X3" s="6"/>
    </row>
    <row r="4" spans="1:24" ht="27.75" customHeight="1" x14ac:dyDescent="0.25">
      <c r="A4" s="6"/>
      <c r="B4" s="19" t="s">
        <v>0</v>
      </c>
      <c r="C4" s="20" t="s">
        <v>28</v>
      </c>
      <c r="D4" s="20"/>
      <c r="E4" s="20"/>
      <c r="F4" s="20"/>
      <c r="G4" s="20"/>
      <c r="H4" s="20"/>
      <c r="I4" s="20"/>
      <c r="J4" s="20"/>
      <c r="K4" s="20"/>
      <c r="L4" s="20"/>
      <c r="M4" s="20"/>
      <c r="N4" s="20"/>
      <c r="O4" s="20"/>
      <c r="P4" s="20"/>
      <c r="Q4" s="20"/>
      <c r="R4" s="20"/>
      <c r="S4" s="20"/>
      <c r="T4" s="20"/>
      <c r="U4" s="20"/>
      <c r="V4" s="20"/>
      <c r="W4" s="20"/>
      <c r="X4" s="20"/>
    </row>
    <row r="5" spans="1:24" x14ac:dyDescent="0.25">
      <c r="A5" s="6"/>
      <c r="B5" s="19"/>
      <c r="C5" s="17">
        <v>2023</v>
      </c>
      <c r="D5" s="17">
        <v>2024</v>
      </c>
      <c r="E5" s="17">
        <v>2025</v>
      </c>
      <c r="F5" s="17">
        <v>2026</v>
      </c>
      <c r="G5" s="17">
        <v>2027</v>
      </c>
      <c r="H5" s="17">
        <v>2028</v>
      </c>
      <c r="I5" s="17">
        <v>2029</v>
      </c>
      <c r="J5" s="17">
        <v>2030</v>
      </c>
      <c r="K5" s="17">
        <v>2031</v>
      </c>
      <c r="L5" s="17">
        <v>2032</v>
      </c>
      <c r="M5" s="17">
        <v>2033</v>
      </c>
      <c r="N5" s="17">
        <v>2034</v>
      </c>
      <c r="O5" s="17">
        <v>2035</v>
      </c>
      <c r="P5" s="17">
        <v>2036</v>
      </c>
      <c r="Q5" s="17">
        <v>2037</v>
      </c>
      <c r="R5" s="17">
        <v>2038</v>
      </c>
      <c r="S5" s="17">
        <v>2039</v>
      </c>
      <c r="T5" s="17">
        <v>2040</v>
      </c>
      <c r="U5" s="17">
        <v>2041</v>
      </c>
      <c r="V5" s="17">
        <v>2042</v>
      </c>
      <c r="W5" s="17">
        <v>2043</v>
      </c>
      <c r="X5" s="17">
        <v>2044</v>
      </c>
    </row>
    <row r="6" spans="1:24" s="2" customFormat="1" x14ac:dyDescent="0.25">
      <c r="A6" s="1"/>
      <c r="B6" s="8" t="s">
        <v>3</v>
      </c>
      <c r="C6" s="10">
        <v>0</v>
      </c>
      <c r="D6" s="10">
        <v>0.4300280985126958</v>
      </c>
      <c r="E6" s="10">
        <v>0.71166643742115077</v>
      </c>
      <c r="F6" s="10">
        <v>0.98225121019351469</v>
      </c>
      <c r="G6" s="10">
        <v>1.3454134712805512</v>
      </c>
      <c r="H6" s="10">
        <v>1.6717168439143089</v>
      </c>
      <c r="I6" s="10">
        <v>2.1197095149825729</v>
      </c>
      <c r="J6" s="10">
        <v>2.5245112056055543</v>
      </c>
      <c r="K6" s="10">
        <v>2.8304750038624356</v>
      </c>
      <c r="L6" s="10">
        <v>3.0622825530248932</v>
      </c>
      <c r="M6" s="10">
        <v>3.2574205391077884</v>
      </c>
      <c r="N6" s="10">
        <v>3.4900435944055919</v>
      </c>
      <c r="O6" s="10">
        <v>3.793020829545148</v>
      </c>
      <c r="P6" s="10">
        <v>4.0245536171345373</v>
      </c>
      <c r="Q6" s="10">
        <v>4.1952235449632624</v>
      </c>
      <c r="R6" s="10">
        <v>4.3053481917325902</v>
      </c>
      <c r="S6" s="10">
        <v>4.4146031884279076</v>
      </c>
      <c r="T6" s="10">
        <v>4.5303017790170728</v>
      </c>
      <c r="U6" s="10">
        <v>4.6311924606438986</v>
      </c>
      <c r="V6" s="10">
        <v>4.7223333802016381</v>
      </c>
      <c r="W6" s="10">
        <v>4.8047570154905683</v>
      </c>
      <c r="X6" s="10">
        <v>4.8874484682006383</v>
      </c>
    </row>
    <row r="7" spans="1:24" s="2" customFormat="1" x14ac:dyDescent="0.25">
      <c r="A7" s="1"/>
      <c r="B7" s="8" t="s">
        <v>4</v>
      </c>
      <c r="C7" s="10">
        <v>0</v>
      </c>
      <c r="D7" s="10">
        <v>0.53469012894052237</v>
      </c>
      <c r="E7" s="10">
        <v>0.90139417416700229</v>
      </c>
      <c r="F7" s="10">
        <v>1.2426252861365099</v>
      </c>
      <c r="G7" s="10">
        <v>1.6937685887252827</v>
      </c>
      <c r="H7" s="10">
        <v>2.0904509007604606</v>
      </c>
      <c r="I7" s="10">
        <v>2.6512842855865708</v>
      </c>
      <c r="J7" s="10">
        <v>3.1537956336363631</v>
      </c>
      <c r="K7" s="10">
        <v>3.5337996838408419</v>
      </c>
      <c r="L7" s="10">
        <v>3.8023127349567658</v>
      </c>
      <c r="M7" s="10">
        <v>4.0034546877582509</v>
      </c>
      <c r="N7" s="10">
        <v>4.2401429688918366</v>
      </c>
      <c r="O7" s="10">
        <v>4.5235488925010481</v>
      </c>
      <c r="P7" s="10">
        <v>4.7003394918158206</v>
      </c>
      <c r="Q7" s="10">
        <v>4.7975450123077472</v>
      </c>
      <c r="R7" s="10">
        <v>4.8255623986321332</v>
      </c>
      <c r="S7" s="10">
        <v>4.8515381554498713</v>
      </c>
      <c r="T7" s="10">
        <v>4.8864728619699749</v>
      </c>
      <c r="U7" s="10">
        <v>4.9260814177187768</v>
      </c>
      <c r="V7" s="10">
        <v>4.9711120296487419</v>
      </c>
      <c r="W7" s="10">
        <v>5.0120234719143069</v>
      </c>
      <c r="X7" s="10">
        <v>5.0525122570502745</v>
      </c>
    </row>
    <row r="8" spans="1:24" s="2" customFormat="1" x14ac:dyDescent="0.25">
      <c r="A8" s="1"/>
      <c r="B8" s="8" t="s">
        <v>5</v>
      </c>
      <c r="C8" s="10">
        <v>0</v>
      </c>
      <c r="D8" s="10">
        <v>0.49098446200662677</v>
      </c>
      <c r="E8" s="10">
        <v>0.83298212576925901</v>
      </c>
      <c r="F8" s="10">
        <v>1.148810254051295</v>
      </c>
      <c r="G8" s="10">
        <v>1.5619181201221646</v>
      </c>
      <c r="H8" s="10">
        <v>1.9234434211900129</v>
      </c>
      <c r="I8" s="10">
        <v>2.4421506119472416</v>
      </c>
      <c r="J8" s="10">
        <v>2.905474610935844</v>
      </c>
      <c r="K8" s="10">
        <v>3.2590084353517366</v>
      </c>
      <c r="L8" s="10">
        <v>3.5108417469480386</v>
      </c>
      <c r="M8" s="10">
        <v>3.6988959361607328</v>
      </c>
      <c r="N8" s="10">
        <v>3.9135474406672173</v>
      </c>
      <c r="O8" s="10">
        <v>4.1676659461211782</v>
      </c>
      <c r="P8" s="10">
        <v>4.3226199545316693</v>
      </c>
      <c r="Q8" s="10">
        <v>4.4079762197853247</v>
      </c>
      <c r="R8" s="10">
        <v>4.4301330049955538</v>
      </c>
      <c r="S8" s="10">
        <v>4.4512340558262231</v>
      </c>
      <c r="T8" s="10">
        <v>4.481093452507511</v>
      </c>
      <c r="U8" s="10">
        <v>4.515590802460884</v>
      </c>
      <c r="V8" s="10">
        <v>4.5552604370439314</v>
      </c>
      <c r="W8" s="10">
        <v>4.5909865061308279</v>
      </c>
      <c r="X8" s="10">
        <v>4.6262864380136737</v>
      </c>
    </row>
    <row r="9" spans="1:24" s="2" customFormat="1" x14ac:dyDescent="0.25">
      <c r="A9" s="1"/>
      <c r="B9" s="8" t="s">
        <v>6</v>
      </c>
      <c r="C9" s="10">
        <v>0</v>
      </c>
      <c r="D9" s="10">
        <v>0.5832473202862809</v>
      </c>
      <c r="E9" s="10">
        <v>0.98662635383297936</v>
      </c>
      <c r="F9" s="10">
        <v>1.3923348314906314</v>
      </c>
      <c r="G9" s="10">
        <v>1.9041822322949069</v>
      </c>
      <c r="H9" s="10">
        <v>2.3660026115625281</v>
      </c>
      <c r="I9" s="10">
        <v>2.995504162512808</v>
      </c>
      <c r="J9" s="10">
        <v>3.5664915637822316</v>
      </c>
      <c r="K9" s="10">
        <v>3.9958068511640699</v>
      </c>
      <c r="L9" s="10">
        <v>4.2939581272988345</v>
      </c>
      <c r="M9" s="10">
        <v>4.5294469857296402</v>
      </c>
      <c r="N9" s="10">
        <v>4.8250746164726319</v>
      </c>
      <c r="O9" s="10">
        <v>5.18620775782313</v>
      </c>
      <c r="P9" s="10">
        <v>5.4372936780648029</v>
      </c>
      <c r="Q9" s="10">
        <v>5.5913961286308149</v>
      </c>
      <c r="R9" s="10">
        <v>5.6629401822145864</v>
      </c>
      <c r="S9" s="10">
        <v>5.7310085680284164</v>
      </c>
      <c r="T9" s="10">
        <v>5.8073674440249947</v>
      </c>
      <c r="U9" s="10">
        <v>5.8898889830240488</v>
      </c>
      <c r="V9" s="10">
        <v>5.9802515770178228</v>
      </c>
      <c r="W9" s="10">
        <v>6.0659059525051742</v>
      </c>
      <c r="X9" s="10">
        <v>6.1517903188501251</v>
      </c>
    </row>
    <row r="10" spans="1:24" s="2" customFormat="1" x14ac:dyDescent="0.25">
      <c r="A10" s="1"/>
      <c r="B10" s="8" t="s">
        <v>7</v>
      </c>
      <c r="C10" s="10">
        <v>0</v>
      </c>
      <c r="D10" s="10">
        <v>1.2073152391602906</v>
      </c>
      <c r="E10" s="10">
        <v>2.0713093028332681</v>
      </c>
      <c r="F10" s="10">
        <v>2.8682976857855533</v>
      </c>
      <c r="G10" s="10">
        <v>3.9198828229193898</v>
      </c>
      <c r="H10" s="10">
        <v>4.8644483645547654</v>
      </c>
      <c r="I10" s="10">
        <v>6.2203423300290055</v>
      </c>
      <c r="J10" s="10">
        <v>7.4574189554604606</v>
      </c>
      <c r="K10" s="10">
        <v>8.3269191515600305</v>
      </c>
      <c r="L10" s="10">
        <v>8.9307178044805404</v>
      </c>
      <c r="M10" s="10">
        <v>9.3876268906376854</v>
      </c>
      <c r="N10" s="10">
        <v>9.9092645005857811</v>
      </c>
      <c r="O10" s="10">
        <v>10.524491985324628</v>
      </c>
      <c r="P10" s="10">
        <v>10.913992509736449</v>
      </c>
      <c r="Q10" s="10">
        <v>11.135022963725188</v>
      </c>
      <c r="R10" s="10">
        <v>11.197894265890612</v>
      </c>
      <c r="S10" s="10">
        <v>11.259279204932898</v>
      </c>
      <c r="T10" s="10">
        <v>11.342964208155591</v>
      </c>
      <c r="U10" s="10">
        <v>11.440009797777732</v>
      </c>
      <c r="V10" s="10">
        <v>11.551916513643405</v>
      </c>
      <c r="W10" s="10">
        <v>11.654877487302496</v>
      </c>
      <c r="X10" s="10">
        <v>11.757881708165737</v>
      </c>
    </row>
    <row r="11" spans="1:24" s="2" customFormat="1" x14ac:dyDescent="0.25">
      <c r="A11" s="1"/>
      <c r="B11" s="8" t="s">
        <v>18</v>
      </c>
      <c r="C11" s="10">
        <v>0</v>
      </c>
      <c r="D11" s="10">
        <v>0.78499533824444567</v>
      </c>
      <c r="E11" s="10">
        <v>1.3280310243301734</v>
      </c>
      <c r="F11" s="10">
        <v>1.8342990985232779</v>
      </c>
      <c r="G11" s="10">
        <v>2.4939037276118099</v>
      </c>
      <c r="H11" s="10">
        <v>3.0783408640428691</v>
      </c>
      <c r="I11" s="10">
        <v>3.9128384412259209</v>
      </c>
      <c r="J11" s="10">
        <v>4.6629731179666765</v>
      </c>
      <c r="K11" s="10">
        <v>6.3773157552070323</v>
      </c>
      <c r="L11" s="10">
        <v>6.8781148425939982</v>
      </c>
      <c r="M11" s="10">
        <v>7.2714801162843496</v>
      </c>
      <c r="N11" s="10">
        <v>7.0042708346490929</v>
      </c>
      <c r="O11" s="10">
        <v>7.5428814235109858</v>
      </c>
      <c r="P11" s="10">
        <v>7.9134656570480058</v>
      </c>
      <c r="Q11" s="10">
        <v>8.1484646620572327</v>
      </c>
      <c r="R11" s="10">
        <v>8.263616518388595</v>
      </c>
      <c r="S11" s="10">
        <v>8.3760678306238905</v>
      </c>
      <c r="T11" s="10">
        <v>8.5018579371165952</v>
      </c>
      <c r="U11" s="10">
        <v>8.6253071559537311</v>
      </c>
      <c r="V11" s="10">
        <v>8.7512423214678225</v>
      </c>
      <c r="W11" s="10">
        <v>8.8658369423989249</v>
      </c>
      <c r="X11" s="10">
        <v>8.9799476517701962</v>
      </c>
    </row>
    <row r="12" spans="1:24" s="2" customFormat="1" x14ac:dyDescent="0.25">
      <c r="A12" s="1"/>
      <c r="B12" s="8" t="s">
        <v>19</v>
      </c>
      <c r="C12" s="10">
        <v>0</v>
      </c>
      <c r="D12" s="10">
        <v>0.69682761249303082</v>
      </c>
      <c r="E12" s="10">
        <v>1.1295323386234291</v>
      </c>
      <c r="F12" s="10">
        <v>1.5686568346012164</v>
      </c>
      <c r="G12" s="10">
        <v>2.157508948086158</v>
      </c>
      <c r="H12" s="10">
        <v>2.7073295105934054</v>
      </c>
      <c r="I12" s="10">
        <v>3.4285657175462738</v>
      </c>
      <c r="J12" s="10">
        <v>4.0937876458065894</v>
      </c>
      <c r="K12" s="10">
        <v>4.5945376162515092</v>
      </c>
      <c r="L12" s="10">
        <v>4.9570302978508138</v>
      </c>
      <c r="M12" s="10">
        <v>5.2685015189917577</v>
      </c>
      <c r="N12" s="10">
        <v>5.6722703337967619</v>
      </c>
      <c r="O12" s="10">
        <v>6.1936835605642653</v>
      </c>
      <c r="P12" s="10">
        <v>6.6004257906687567</v>
      </c>
      <c r="Q12" s="10">
        <v>6.8946870026859735</v>
      </c>
      <c r="R12" s="10">
        <v>7.085489081503189</v>
      </c>
      <c r="S12" s="10">
        <v>7.2729532527950678</v>
      </c>
      <c r="T12" s="10">
        <v>7.4676566710311025</v>
      </c>
      <c r="U12" s="10">
        <v>7.6514933517877441</v>
      </c>
      <c r="V12" s="10">
        <v>7.8312792586858002</v>
      </c>
      <c r="W12" s="10">
        <v>7.9993829224461814</v>
      </c>
      <c r="X12" s="10">
        <v>8.1686599187304161</v>
      </c>
    </row>
    <row r="13" spans="1:24" s="2" customFormat="1" x14ac:dyDescent="0.25">
      <c r="A13" s="1"/>
      <c r="B13" s="8" t="s">
        <v>17</v>
      </c>
      <c r="C13" s="10">
        <v>0</v>
      </c>
      <c r="D13" s="10">
        <v>1.7743888912726025</v>
      </c>
      <c r="E13" s="10">
        <v>3.3727834126653953</v>
      </c>
      <c r="F13" s="10">
        <v>3.7775615413047832</v>
      </c>
      <c r="G13" s="10">
        <v>4.3085691053901689</v>
      </c>
      <c r="H13" s="10">
        <v>4.7953368267190726</v>
      </c>
      <c r="I13" s="10">
        <v>5.4267668740636275</v>
      </c>
      <c r="J13" s="10">
        <v>6.0047623980735629</v>
      </c>
      <c r="K13" s="10">
        <v>6.4392592497247323</v>
      </c>
      <c r="L13" s="10">
        <v>6.7777587224385307</v>
      </c>
      <c r="M13" s="10">
        <v>7.0743676326776486</v>
      </c>
      <c r="N13" s="10">
        <v>7.4399121341993988</v>
      </c>
      <c r="O13" s="10">
        <v>7.9173075454999413</v>
      </c>
      <c r="P13" s="10">
        <v>8.3005250358761291</v>
      </c>
      <c r="Q13" s="10">
        <v>8.5949516371361234</v>
      </c>
      <c r="R13" s="10">
        <v>8.8064732285756513</v>
      </c>
      <c r="S13" s="10">
        <v>9.0150501144757289</v>
      </c>
      <c r="T13" s="10">
        <v>9.2298578583827044</v>
      </c>
      <c r="U13" s="10">
        <v>9.4190062622808028</v>
      </c>
      <c r="V13" s="10">
        <v>9.5906425744440646</v>
      </c>
      <c r="W13" s="10">
        <v>9.7503877926578397</v>
      </c>
      <c r="X13" s="10">
        <v>9.9113587699880412</v>
      </c>
    </row>
    <row r="14" spans="1:24" s="2" customFormat="1" x14ac:dyDescent="0.25">
      <c r="A14" s="1"/>
      <c r="B14" s="8" t="s">
        <v>16</v>
      </c>
      <c r="C14" s="10">
        <v>0</v>
      </c>
      <c r="D14" s="10">
        <v>2.3252203204365509</v>
      </c>
      <c r="E14" s="10">
        <v>4.5931706167054038</v>
      </c>
      <c r="F14" s="10">
        <v>4.6639923933385266</v>
      </c>
      <c r="G14" s="10">
        <v>4.7662515205078808</v>
      </c>
      <c r="H14" s="10">
        <v>4.8569262537237154</v>
      </c>
      <c r="I14" s="10">
        <v>4.9663958608716934</v>
      </c>
      <c r="J14" s="10">
        <v>5.0638151863284024</v>
      </c>
      <c r="K14" s="10">
        <v>5.1262347071929808</v>
      </c>
      <c r="L14" s="10">
        <v>5.1611896268325506</v>
      </c>
      <c r="M14" s="10">
        <v>5.186385240851358</v>
      </c>
      <c r="N14" s="10">
        <v>5.2307948784922216</v>
      </c>
      <c r="O14" s="10">
        <v>5.2877902029098784</v>
      </c>
      <c r="P14" s="10">
        <v>5.3262858443183676</v>
      </c>
      <c r="Q14" s="10">
        <v>5.3447297872385171</v>
      </c>
      <c r="R14" s="10">
        <v>5.3483488317494103</v>
      </c>
      <c r="S14" s="10">
        <v>5.3498313795533345</v>
      </c>
      <c r="T14" s="10">
        <v>5.3513653869369131</v>
      </c>
      <c r="U14" s="10">
        <v>5.3534370924820474</v>
      </c>
      <c r="V14" s="10">
        <v>5.3561000315054779</v>
      </c>
      <c r="W14" s="10">
        <v>5.3583034061516832</v>
      </c>
      <c r="X14" s="10">
        <v>5.3604422862994099</v>
      </c>
    </row>
    <row r="15" spans="1:24" s="2" customFormat="1" x14ac:dyDescent="0.25">
      <c r="A15" s="1"/>
      <c r="B15" s="8" t="s">
        <v>8</v>
      </c>
      <c r="C15" s="10">
        <v>0</v>
      </c>
      <c r="D15" s="10">
        <v>1.0031007172507718</v>
      </c>
      <c r="E15" s="10">
        <v>1.6741253543970318</v>
      </c>
      <c r="F15" s="10">
        <v>2.3222531980059182</v>
      </c>
      <c r="G15" s="10">
        <v>3.175607267104064</v>
      </c>
      <c r="H15" s="10">
        <v>3.9467932945766639</v>
      </c>
      <c r="I15" s="10">
        <v>4.9558841922752466</v>
      </c>
      <c r="J15" s="10">
        <v>5.8707048760018017</v>
      </c>
      <c r="K15" s="10">
        <v>6.531531702343421</v>
      </c>
      <c r="L15" s="10">
        <v>6.9831932164941444</v>
      </c>
      <c r="M15" s="10">
        <v>7.3421400652493025</v>
      </c>
      <c r="N15" s="10">
        <v>7.8266847845652912</v>
      </c>
      <c r="O15" s="10">
        <v>8.4383048024406406</v>
      </c>
      <c r="P15" s="10">
        <v>8.8778873014051207</v>
      </c>
      <c r="Q15" s="10">
        <v>9.1590512084794415</v>
      </c>
      <c r="R15" s="10">
        <v>9.4633680995455602</v>
      </c>
      <c r="S15" s="10">
        <v>9.4393985577936768</v>
      </c>
      <c r="T15" s="10">
        <v>9.5820685939876746</v>
      </c>
      <c r="U15" s="10">
        <v>9.7212738755233996</v>
      </c>
      <c r="V15" s="10">
        <v>9.8595780405261415</v>
      </c>
      <c r="W15" s="10">
        <v>9.9891985022220009</v>
      </c>
      <c r="X15" s="10">
        <v>10.118350381681068</v>
      </c>
    </row>
    <row r="16" spans="1:24" s="2" customFormat="1" x14ac:dyDescent="0.25">
      <c r="A16" s="1"/>
      <c r="B16" s="8" t="s">
        <v>14</v>
      </c>
      <c r="C16" s="10">
        <v>0</v>
      </c>
      <c r="D16" s="10">
        <v>2.2778056944308473</v>
      </c>
      <c r="E16" s="10">
        <v>4.7363254566593644</v>
      </c>
      <c r="F16" s="10">
        <v>4.809354527761867</v>
      </c>
      <c r="G16" s="10">
        <v>4.9148007538233278</v>
      </c>
      <c r="H16" s="10">
        <v>5.0083015364077985</v>
      </c>
      <c r="I16" s="10">
        <v>5.1211829706788743</v>
      </c>
      <c r="J16" s="10">
        <v>5.2216385534636824</v>
      </c>
      <c r="K16" s="10">
        <v>5.2860034966225848</v>
      </c>
      <c r="L16" s="10">
        <v>5.3220478523715826</v>
      </c>
      <c r="M16" s="10">
        <v>5.3480287353023019</v>
      </c>
      <c r="N16" s="10">
        <v>5.3938224832015056</v>
      </c>
      <c r="O16" s="10">
        <v>5.4525941745835116</v>
      </c>
      <c r="P16" s="10">
        <v>5.4922896053846948</v>
      </c>
      <c r="Q16" s="10">
        <v>5.511308388631317</v>
      </c>
      <c r="R16" s="10">
        <v>5.5150402275017019</v>
      </c>
      <c r="S16" s="10">
        <v>5.5165689817088506</v>
      </c>
      <c r="T16" s="10">
        <v>5.518150799330674</v>
      </c>
      <c r="U16" s="10">
        <v>5.5202870734931091</v>
      </c>
      <c r="V16" s="10">
        <v>5.5230330080421837</v>
      </c>
      <c r="W16" s="10">
        <v>5.5253050550219811</v>
      </c>
      <c r="X16" s="10">
        <v>5.5275105974104077</v>
      </c>
    </row>
    <row r="17" spans="1:26" s="2" customFormat="1" x14ac:dyDescent="0.25">
      <c r="A17" s="1"/>
      <c r="B17" s="8" t="s">
        <v>15</v>
      </c>
      <c r="C17" s="10">
        <v>0</v>
      </c>
      <c r="D17" s="10">
        <v>0</v>
      </c>
      <c r="E17" s="10">
        <v>3.7102312096769858</v>
      </c>
      <c r="F17" s="10">
        <v>4.238368880983777</v>
      </c>
      <c r="G17" s="10">
        <v>4.5719236746372225</v>
      </c>
      <c r="H17" s="10">
        <v>4.9041067906679716</v>
      </c>
      <c r="I17" s="10">
        <v>5.014639793588195</v>
      </c>
      <c r="J17" s="10">
        <v>5.113005457499245</v>
      </c>
      <c r="K17" s="10">
        <v>5.1760313261558935</v>
      </c>
      <c r="L17" s="10">
        <v>5.2113258004420207</v>
      </c>
      <c r="M17" s="10">
        <v>5.2367661664986294</v>
      </c>
      <c r="N17" s="10">
        <v>5.281607202608388</v>
      </c>
      <c r="O17" s="10">
        <v>5.339156183777015</v>
      </c>
      <c r="P17" s="10">
        <v>5.3780257746623512</v>
      </c>
      <c r="Q17" s="10">
        <v>5.3966488833933202</v>
      </c>
      <c r="R17" s="10">
        <v>5.4003030835673496</v>
      </c>
      <c r="S17" s="10">
        <v>5.4018000329490992</v>
      </c>
      <c r="T17" s="10">
        <v>5.4033489417926246</v>
      </c>
      <c r="U17" s="10">
        <v>5.4054407720369833</v>
      </c>
      <c r="V17" s="10">
        <v>5.408129579044898</v>
      </c>
      <c r="W17" s="10">
        <v>5.4103543574336079</v>
      </c>
      <c r="X17" s="10">
        <v>5.4125140148195623</v>
      </c>
    </row>
    <row r="18" spans="1:26" s="2" customFormat="1" x14ac:dyDescent="0.25">
      <c r="A18" s="1"/>
      <c r="B18" s="8" t="s">
        <v>9</v>
      </c>
      <c r="C18" s="10">
        <v>0</v>
      </c>
      <c r="D18" s="10">
        <v>0.19041929382716746</v>
      </c>
      <c r="E18" s="10">
        <v>0.28095128468940056</v>
      </c>
      <c r="F18" s="10">
        <v>0.37548383785488043</v>
      </c>
      <c r="G18" s="10">
        <v>0.51098603424131572</v>
      </c>
      <c r="H18" s="10">
        <v>0.65524775349746212</v>
      </c>
      <c r="I18" s="10">
        <v>0.8263280346438493</v>
      </c>
      <c r="J18" s="10">
        <v>0.99462056184005465</v>
      </c>
      <c r="K18" s="10">
        <v>1.1246224511409817</v>
      </c>
      <c r="L18" s="10">
        <v>1.2144851878698004</v>
      </c>
      <c r="M18" s="10">
        <v>1.3029518167752832</v>
      </c>
      <c r="N18" s="10">
        <v>1.4355713596231323</v>
      </c>
      <c r="O18" s="10">
        <v>1.6141509623369255</v>
      </c>
      <c r="P18" s="10">
        <v>1.7658967396672485</v>
      </c>
      <c r="Q18" s="10">
        <v>1.8790888978549107</v>
      </c>
      <c r="R18" s="10">
        <v>1.9582407476822397</v>
      </c>
      <c r="S18" s="10">
        <v>2.0350089160198515</v>
      </c>
      <c r="T18" s="10">
        <v>2.0928945722209216</v>
      </c>
      <c r="U18" s="10">
        <v>2.139161416900321</v>
      </c>
      <c r="V18" s="10">
        <v>2.187988491251823</v>
      </c>
      <c r="W18" s="10">
        <v>2.2307612650631348</v>
      </c>
      <c r="X18" s="10">
        <v>2.2725518553946462</v>
      </c>
    </row>
    <row r="19" spans="1:26" s="2" customFormat="1" x14ac:dyDescent="0.25">
      <c r="A19" s="1"/>
      <c r="B19" s="8" t="s">
        <v>10</v>
      </c>
      <c r="C19" s="10">
        <v>0</v>
      </c>
      <c r="D19" s="10">
        <v>0.52977257501909036</v>
      </c>
      <c r="E19" s="10">
        <v>0.89936268079180104</v>
      </c>
      <c r="F19" s="10">
        <v>1.2418434374261613</v>
      </c>
      <c r="G19" s="10">
        <v>1.7052000627354296</v>
      </c>
      <c r="H19" s="10">
        <v>2.1200985562465124</v>
      </c>
      <c r="I19" s="10">
        <v>2.7146750749718946</v>
      </c>
      <c r="J19" s="10">
        <v>3.2572760892485064</v>
      </c>
      <c r="K19" s="10">
        <v>3.6825614248346388</v>
      </c>
      <c r="L19" s="10">
        <v>3.9980896295019526</v>
      </c>
      <c r="M19" s="10">
        <v>4.2425677527526879</v>
      </c>
      <c r="N19" s="10">
        <v>4.5223460765014805</v>
      </c>
      <c r="O19" s="10">
        <v>4.851551167998811</v>
      </c>
      <c r="P19" s="10">
        <v>5.0651765929677115</v>
      </c>
      <c r="Q19" s="10">
        <v>5.1987278253446245</v>
      </c>
      <c r="R19" s="10">
        <v>5.2598518580608449</v>
      </c>
      <c r="S19" s="10">
        <v>5.2983317344732681</v>
      </c>
      <c r="T19" s="10">
        <v>5.3469790370119616</v>
      </c>
      <c r="U19" s="10">
        <v>5.4012583213041854</v>
      </c>
      <c r="V19" s="10">
        <v>5.4552562329329417</v>
      </c>
      <c r="W19" s="10">
        <v>5.4981830075190494</v>
      </c>
      <c r="X19" s="10">
        <v>5.5406109117479652</v>
      </c>
    </row>
    <row r="20" spans="1:26" s="2" customFormat="1" x14ac:dyDescent="0.25">
      <c r="A20" s="1"/>
      <c r="B20" s="8" t="s">
        <v>11</v>
      </c>
      <c r="C20" s="10">
        <v>0</v>
      </c>
      <c r="D20" s="10">
        <v>0.43202666330621536</v>
      </c>
      <c r="E20" s="10">
        <v>0.73391825992237403</v>
      </c>
      <c r="F20" s="10">
        <v>0.90447039698472131</v>
      </c>
      <c r="G20" s="10">
        <v>1.2337879501123183</v>
      </c>
      <c r="H20" s="10">
        <v>1.5243387009773199</v>
      </c>
      <c r="I20" s="10">
        <v>1.940777183125985</v>
      </c>
      <c r="J20" s="10">
        <v>2.3156571696070056</v>
      </c>
      <c r="K20" s="10">
        <v>2.6039012715715781</v>
      </c>
      <c r="L20" s="10">
        <v>2.8123179641507807</v>
      </c>
      <c r="M20" s="10">
        <v>2.9684831828737925</v>
      </c>
      <c r="N20" s="10">
        <v>3.9245008215894122</v>
      </c>
      <c r="O20" s="10">
        <v>4.1826915675227729</v>
      </c>
      <c r="P20" s="10">
        <v>4.3404229764243736</v>
      </c>
      <c r="Q20" s="10">
        <v>4.4279237994462406</v>
      </c>
      <c r="R20" s="10">
        <v>4.4518960475975247</v>
      </c>
      <c r="S20" s="10">
        <v>4.4746961184403711</v>
      </c>
      <c r="T20" s="10">
        <v>4.5062093123185161</v>
      </c>
      <c r="U20" s="10">
        <v>4.5423594420271574</v>
      </c>
      <c r="V20" s="10">
        <v>4.5836701675126417</v>
      </c>
      <c r="W20" s="10">
        <v>4.6210473300904864</v>
      </c>
      <c r="X20" s="10">
        <v>4.6580116234537901</v>
      </c>
    </row>
    <row r="21" spans="1:26" s="2" customFormat="1" x14ac:dyDescent="0.25">
      <c r="A21" s="1"/>
      <c r="B21" s="8" t="s">
        <v>29</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row>
    <row r="22" spans="1:26" s="2" customFormat="1" x14ac:dyDescent="0.25">
      <c r="A22" s="1"/>
      <c r="B22" s="8" t="s">
        <v>30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row>
    <row r="23" spans="1:26" s="2" customFormat="1" x14ac:dyDescent="0.25">
      <c r="A23" s="1"/>
      <c r="B23" s="8" t="s">
        <v>31</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row>
    <row r="24" spans="1:26" s="2" customFormat="1" x14ac:dyDescent="0.25">
      <c r="A24" s="1"/>
      <c r="B24" s="8" t="s">
        <v>32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row>
    <row r="25" spans="1:26" s="2" customFormat="1" x14ac:dyDescent="0.25">
      <c r="A25" s="1"/>
      <c r="B25" s="8" t="s">
        <v>33</v>
      </c>
      <c r="C25" s="10">
        <v>0</v>
      </c>
      <c r="D25" s="10">
        <v>6.4622188908940489E-2</v>
      </c>
      <c r="E25" s="10">
        <v>0.11066433379465201</v>
      </c>
      <c r="F25" s="10">
        <v>0.15283862901431322</v>
      </c>
      <c r="G25" s="10">
        <v>0.20738539282794588</v>
      </c>
      <c r="H25" s="10">
        <v>0.25497920432101445</v>
      </c>
      <c r="I25" s="10">
        <v>0.32453001738884141</v>
      </c>
      <c r="J25" s="10">
        <v>0.38660166852216599</v>
      </c>
      <c r="K25" s="10">
        <v>0.4346405644155098</v>
      </c>
      <c r="L25" s="10">
        <v>0.46938761399336248</v>
      </c>
      <c r="M25" s="10">
        <v>0.49532857921333051</v>
      </c>
      <c r="N25" s="10">
        <v>0.52391429477650664</v>
      </c>
      <c r="O25" s="10">
        <v>0.55738787926203281</v>
      </c>
      <c r="P25" s="10">
        <v>0.57738692462029395</v>
      </c>
      <c r="Q25" s="10">
        <v>0.5885195456152249</v>
      </c>
      <c r="R25" s="10">
        <v>0.59128476988006107</v>
      </c>
      <c r="S25" s="10">
        <v>0.59403679724954594</v>
      </c>
      <c r="T25" s="10">
        <v>0.59806475735217823</v>
      </c>
      <c r="U25" s="10">
        <v>0.60275295317367084</v>
      </c>
      <c r="V25" s="10">
        <v>0.60816410792081044</v>
      </c>
      <c r="W25" s="10">
        <v>0.6130236850877947</v>
      </c>
      <c r="X25" s="10">
        <v>0.61782327966601491</v>
      </c>
    </row>
    <row r="26" spans="1:26" s="2" customFormat="1" x14ac:dyDescent="0.25">
      <c r="A26" s="1"/>
      <c r="B26" s="8" t="s">
        <v>12</v>
      </c>
      <c r="C26" s="10">
        <v>0</v>
      </c>
      <c r="D26" s="10">
        <v>0</v>
      </c>
      <c r="E26" s="10">
        <v>0</v>
      </c>
      <c r="F26" s="10">
        <v>0</v>
      </c>
      <c r="G26" s="10">
        <v>3.7561263235875533</v>
      </c>
      <c r="H26" s="10">
        <v>8.2160768452792183</v>
      </c>
      <c r="I26" s="10">
        <v>9.1991789974776985</v>
      </c>
      <c r="J26" s="10">
        <v>9.8486086882439796</v>
      </c>
      <c r="K26" s="10">
        <v>10.493012645103473</v>
      </c>
      <c r="L26" s="10">
        <v>10.564562707622443</v>
      </c>
      <c r="M26" s="10">
        <v>10.616136213636423</v>
      </c>
      <c r="N26" s="10">
        <v>10.707039364964274</v>
      </c>
      <c r="O26" s="10">
        <v>10.823704460104588</v>
      </c>
      <c r="P26" s="10">
        <v>10.902502110846926</v>
      </c>
      <c r="Q26" s="10">
        <v>10.940255459521175</v>
      </c>
      <c r="R26" s="10">
        <v>10.947663368441678</v>
      </c>
      <c r="S26" s="10">
        <v>10.950698031062903</v>
      </c>
      <c r="T26" s="10">
        <v>10.953838027530677</v>
      </c>
      <c r="U26" s="10">
        <v>10.958078651248417</v>
      </c>
      <c r="V26" s="10">
        <v>10.963529484938647</v>
      </c>
      <c r="W26" s="10">
        <v>10.968039625294121</v>
      </c>
      <c r="X26" s="10">
        <v>10.972417750315389</v>
      </c>
    </row>
    <row r="27" spans="1:26" s="2" customFormat="1" ht="15.75" thickBot="1" x14ac:dyDescent="0.3">
      <c r="A27" s="1"/>
      <c r="B27" s="14" t="s">
        <v>13</v>
      </c>
      <c r="C27" s="15">
        <v>0</v>
      </c>
      <c r="D27" s="15">
        <v>0</v>
      </c>
      <c r="E27" s="15">
        <v>0</v>
      </c>
      <c r="F27" s="15">
        <v>0</v>
      </c>
      <c r="G27" s="15">
        <v>0</v>
      </c>
      <c r="H27" s="15">
        <v>0</v>
      </c>
      <c r="I27" s="15">
        <v>1.2677803490537962</v>
      </c>
      <c r="J27" s="15">
        <v>1.4760973878980455</v>
      </c>
      <c r="K27" s="15">
        <v>1.6474267252149031</v>
      </c>
      <c r="L27" s="15">
        <v>1.7086165203090946</v>
      </c>
      <c r="M27" s="15">
        <v>1.8008761952068657</v>
      </c>
      <c r="N27" s="15">
        <v>1.9761565349431827</v>
      </c>
      <c r="O27" s="15">
        <v>3.7294141222444077</v>
      </c>
      <c r="P27" s="15">
        <v>4.0321843463673082</v>
      </c>
      <c r="Q27" s="15">
        <v>4.1940882730042333</v>
      </c>
      <c r="R27" s="15">
        <v>4.2264589689526915</v>
      </c>
      <c r="S27" s="15">
        <v>4.262743744940531</v>
      </c>
      <c r="T27" s="15">
        <v>4.2736114614016474</v>
      </c>
      <c r="U27" s="15">
        <v>4.2949702783840813</v>
      </c>
      <c r="V27" s="15">
        <v>4.3451004446339798</v>
      </c>
      <c r="W27" s="15">
        <v>4.3542857142857141</v>
      </c>
      <c r="X27" s="15">
        <v>4.3542857142857141</v>
      </c>
    </row>
    <row r="28" spans="1:26" s="4" customFormat="1" ht="15.75" thickTop="1" x14ac:dyDescent="0.25">
      <c r="A28" s="9"/>
      <c r="B28" s="18" t="s">
        <v>2</v>
      </c>
      <c r="C28" s="13">
        <f t="shared" ref="C28:X28" si="0">SUM(C6:C27)</f>
        <v>0</v>
      </c>
      <c r="D28" s="13">
        <f t="shared" si="0"/>
        <v>13.325444544096079</v>
      </c>
      <c r="E28" s="13">
        <f t="shared" si="0"/>
        <v>28.07307436627967</v>
      </c>
      <c r="F28" s="13">
        <f t="shared" si="0"/>
        <v>33.523442043456946</v>
      </c>
      <c r="G28" s="13">
        <f t="shared" si="0"/>
        <v>44.227215996007487</v>
      </c>
      <c r="H28" s="13">
        <f t="shared" si="0"/>
        <v>54.983938279035101</v>
      </c>
      <c r="I28" s="13">
        <f t="shared" si="0"/>
        <v>65.528534411970099</v>
      </c>
      <c r="J28" s="13">
        <f t="shared" si="0"/>
        <v>73.917240769920184</v>
      </c>
      <c r="K28" s="13">
        <f t="shared" si="0"/>
        <v>81.463088061558352</v>
      </c>
      <c r="L28" s="13">
        <f t="shared" si="0"/>
        <v>85.658232949180146</v>
      </c>
      <c r="M28" s="13">
        <f t="shared" si="0"/>
        <v>89.030858255707841</v>
      </c>
      <c r="N28" s="13">
        <f t="shared" si="0"/>
        <v>93.316964224933699</v>
      </c>
      <c r="O28" s="13">
        <f t="shared" si="0"/>
        <v>100.1255534640709</v>
      </c>
      <c r="P28" s="13">
        <f t="shared" si="0"/>
        <v>103.97127395154058</v>
      </c>
      <c r="Q28" s="13">
        <f t="shared" si="0"/>
        <v>106.40560923982068</v>
      </c>
      <c r="R28" s="13">
        <f t="shared" si="0"/>
        <v>107.73991287491197</v>
      </c>
      <c r="S28" s="13">
        <f t="shared" si="0"/>
        <v>108.69484866475143</v>
      </c>
      <c r="T28" s="13">
        <f t="shared" si="0"/>
        <v>109.87410310208934</v>
      </c>
      <c r="U28" s="13">
        <f t="shared" si="0"/>
        <v>111.037590108221</v>
      </c>
      <c r="V28" s="13">
        <f t="shared" si="0"/>
        <v>112.24458768046277</v>
      </c>
      <c r="W28" s="13">
        <f t="shared" si="0"/>
        <v>113.31266003901588</v>
      </c>
      <c r="X28" s="13">
        <f t="shared" si="0"/>
        <v>114.37040394584307</v>
      </c>
    </row>
    <row r="29" spans="1:26" x14ac:dyDescent="0.25">
      <c r="A29" s="9"/>
      <c r="B29" s="9"/>
      <c r="C29" s="9"/>
      <c r="Y29" s="9"/>
      <c r="Z29" s="9"/>
    </row>
    <row r="30" spans="1:26"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x14ac:dyDescent="0.25">
      <c r="C31" s="22"/>
      <c r="D31" s="23"/>
      <c r="E31" s="23"/>
      <c r="F31" s="23"/>
      <c r="G31" s="23"/>
      <c r="H31" s="23"/>
      <c r="I31" s="23"/>
      <c r="J31" s="23"/>
      <c r="K31" s="23"/>
      <c r="L31" s="23"/>
      <c r="M31" s="23"/>
      <c r="N31" s="23"/>
      <c r="O31" s="23"/>
      <c r="P31" s="23"/>
      <c r="Q31" s="23"/>
      <c r="R31" s="23"/>
      <c r="S31" s="23"/>
      <c r="T31" s="23"/>
      <c r="U31" s="23"/>
      <c r="V31" s="23"/>
      <c r="W31" s="23"/>
      <c r="X31" s="23"/>
      <c r="Y31" s="9"/>
      <c r="Z31" s="9"/>
    </row>
    <row r="32" spans="1:26" x14ac:dyDescent="0.25">
      <c r="D32" s="9"/>
      <c r="E32" s="9"/>
      <c r="F32" s="9"/>
      <c r="G32" s="9"/>
      <c r="H32" s="9"/>
      <c r="I32" s="9"/>
      <c r="J32" s="9"/>
      <c r="K32" s="9"/>
      <c r="L32" s="9"/>
      <c r="M32" s="9"/>
      <c r="N32" s="9"/>
      <c r="O32" s="9"/>
      <c r="P32" s="9"/>
      <c r="Q32" s="9"/>
      <c r="R32" s="9"/>
      <c r="S32" s="9"/>
      <c r="T32" s="9"/>
      <c r="U32" s="9"/>
      <c r="V32" s="9"/>
      <c r="W32" s="9"/>
      <c r="X32" s="9"/>
      <c r="Y32" s="9"/>
      <c r="Z32" s="9"/>
    </row>
    <row r="33" spans="4:26" x14ac:dyDescent="0.25">
      <c r="D33" s="9"/>
      <c r="E33" s="9"/>
      <c r="F33" s="9"/>
      <c r="G33" s="9"/>
      <c r="H33" s="9"/>
      <c r="I33" s="9"/>
      <c r="J33" s="9"/>
      <c r="K33" s="9"/>
      <c r="L33" s="9"/>
      <c r="M33" s="9"/>
      <c r="N33" s="9"/>
      <c r="O33" s="9"/>
      <c r="P33" s="9"/>
      <c r="Q33" s="9"/>
      <c r="R33" s="9"/>
      <c r="S33" s="9"/>
      <c r="T33" s="9"/>
      <c r="U33" s="9"/>
      <c r="V33" s="9"/>
      <c r="W33" s="9"/>
      <c r="X33" s="9"/>
      <c r="Y33" s="9"/>
      <c r="Z33" s="9"/>
    </row>
    <row r="34" spans="4:26" x14ac:dyDescent="0.25">
      <c r="D34" s="9"/>
      <c r="E34" s="9"/>
      <c r="F34" s="9"/>
      <c r="G34" s="9"/>
      <c r="H34" s="9"/>
      <c r="I34" s="9"/>
      <c r="J34" s="9"/>
      <c r="K34" s="9"/>
      <c r="L34" s="9"/>
      <c r="M34" s="9"/>
      <c r="N34" s="9"/>
      <c r="O34" s="9"/>
      <c r="P34" s="9"/>
      <c r="Q34" s="9"/>
      <c r="R34" s="9"/>
      <c r="S34" s="9"/>
      <c r="T34" s="9"/>
      <c r="U34" s="9"/>
      <c r="V34" s="9"/>
      <c r="W34" s="9"/>
      <c r="X34" s="9"/>
      <c r="Y34" s="9"/>
      <c r="Z34" s="9"/>
    </row>
    <row r="35" spans="4:26" x14ac:dyDescent="0.25">
      <c r="D35" s="9"/>
      <c r="E35" s="9"/>
      <c r="F35" s="9"/>
      <c r="G35" s="9"/>
      <c r="H35" s="9"/>
      <c r="I35" s="9"/>
      <c r="J35" s="9"/>
      <c r="K35" s="9"/>
      <c r="L35" s="9"/>
      <c r="M35" s="9"/>
      <c r="N35" s="9"/>
      <c r="O35" s="9"/>
      <c r="P35" s="9"/>
      <c r="Q35" s="9"/>
      <c r="R35" s="9"/>
      <c r="S35" s="9"/>
      <c r="T35" s="9"/>
      <c r="U35" s="9"/>
      <c r="V35" s="9"/>
      <c r="W35" s="9"/>
      <c r="X35" s="9"/>
      <c r="Y35" s="9"/>
      <c r="Z35" s="9"/>
    </row>
  </sheetData>
  <mergeCells count="3">
    <mergeCell ref="B1:X1"/>
    <mergeCell ref="B4:B5"/>
    <mergeCell ref="C4:X4"/>
  </mergeCells>
  <conditionalFormatting sqref="D25:X25 D7:X20">
    <cfRule type="cellIs" dxfId="5" priority="4" operator="greaterThan">
      <formula>#REF!</formula>
    </cfRule>
  </conditionalFormatting>
  <conditionalFormatting sqref="W6">
    <cfRule type="cellIs" dxfId="4" priority="3" operator="greaterThan">
      <formula>#REF!</formula>
    </cfRule>
  </conditionalFormatting>
  <conditionalFormatting sqref="C6:V6 C7:C26 D21:X24">
    <cfRule type="cellIs" dxfId="3" priority="6" operator="greaterThan">
      <formula>#REF!</formula>
    </cfRule>
  </conditionalFormatting>
  <conditionalFormatting sqref="X6">
    <cfRule type="cellIs" dxfId="1" priority="2" operator="greaterThan">
      <formula>#REF!</formula>
    </cfRule>
  </conditionalFormatting>
  <conditionalFormatting sqref="C27:X27 D26:X26">
    <cfRule type="cellIs" dxfId="0" priority="1"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Summer Reference Net Forecast</vt:lpstr>
      <vt:lpstr>Winter Reference Net Forecast</vt:lpstr>
      <vt:lpstr>Summer High Net Forecast</vt:lpstr>
      <vt:lpstr>Winter High Net Forecast</vt:lpstr>
      <vt:lpstr>Summer DG</vt:lpstr>
      <vt:lpstr>Winter DG</vt:lpstr>
      <vt:lpstr>Summer CDM</vt:lpstr>
      <vt:lpstr>Winter CDM</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Lund</dc:creator>
  <cp:lastModifiedBy>Ryan Moloy</cp:lastModifiedBy>
  <cp:lastPrinted>2018-02-26T15:16:01Z</cp:lastPrinted>
  <dcterms:created xsi:type="dcterms:W3CDTF">2017-09-01T12:55:03Z</dcterms:created>
  <dcterms:modified xsi:type="dcterms:W3CDTF">2023-11-30T18:56:51Z</dcterms:modified>
</cp:coreProperties>
</file>